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26040" windowHeight="110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212" i="1" l="1"/>
  <c r="B165" i="1"/>
  <c r="B151" i="1"/>
  <c r="B123" i="1"/>
  <c r="B106" i="1"/>
  <c r="B5" i="1"/>
</calcChain>
</file>

<file path=xl/sharedStrings.xml><?xml version="1.0" encoding="utf-8"?>
<sst xmlns="http://schemas.openxmlformats.org/spreadsheetml/2006/main" count="1161" uniqueCount="534">
  <si>
    <t>PL03 - DANH SÁCH CHI TIẾT SINH VIÊN THU NỘP HỌC PHÍ THEO TÍN CHỈ HỌC KỲ II NĂM HỌC 2020-2021 - CLC TT23</t>
  </si>
  <si>
    <t>(Kèm theo thông báo số: 1173/TB-ĐHKT ngày 15/04/2021)</t>
  </si>
  <si>
    <t>ĐVT: đồng</t>
  </si>
  <si>
    <t>STT</t>
  </si>
  <si>
    <t>Mã sinh viên</t>
  </si>
  <si>
    <t>Họ tên</t>
  </si>
  <si>
    <t>Ngày sinh</t>
  </si>
  <si>
    <t>Khoa/ Viện</t>
  </si>
  <si>
    <t>Lớp</t>
  </si>
  <si>
    <t>Tên môn học</t>
  </si>
  <si>
    <t>Số TC</t>
  </si>
  <si>
    <t>Định mức</t>
  </si>
  <si>
    <t>Số tiền</t>
  </si>
  <si>
    <t>Lương Thị Thanh Tú</t>
  </si>
  <si>
    <t>K. KT&amp;KDQT</t>
  </si>
  <si>
    <t>QH-2016-E KTQT-CLC (TT 23)</t>
  </si>
  <si>
    <t> Khóa luận tốt nghiệp **</t>
  </si>
  <si>
    <t>Nguyễn Thị Diễm Anh</t>
  </si>
  <si>
    <t>QH-2017-E KTQT-CLC 1 (TT 23)</t>
  </si>
  <si>
    <t>Thực tập thực tế</t>
  </si>
  <si>
    <t>Nguyễn Thị Kim Anh</t>
  </si>
  <si>
    <t>23/06/1999</t>
  </si>
  <si>
    <t>Đặng Minh Anh</t>
  </si>
  <si>
    <t>16/10/1999</t>
  </si>
  <si>
    <t>Bùi Thị Ngọc Anh</t>
  </si>
  <si>
    <t>29/12/1999</t>
  </si>
  <si>
    <t>Bùi Thị Anh</t>
  </si>
  <si>
    <t>19/09/1999</t>
  </si>
  <si>
    <t>QH-2017-E KTQT-CLC 2 (TT 23)</t>
  </si>
  <si>
    <t>Trần Tùng Anh</t>
  </si>
  <si>
    <t>Nguyễn Thị Nguyệt Ánh</t>
  </si>
  <si>
    <t>Vũ Thị Ánh</t>
  </si>
  <si>
    <t>15/02/1999</t>
  </si>
  <si>
    <t>Vũ Ngọc Bảo</t>
  </si>
  <si>
    <t>Nguyễn Minh Châu</t>
  </si>
  <si>
    <t>22/04/1999</t>
  </si>
  <si>
    <t>Trần Bích Diệp</t>
  </si>
  <si>
    <t>19/06/1999</t>
  </si>
  <si>
    <t>Phạm Thị Ngọc Diệp</t>
  </si>
  <si>
    <t>23/02/1999</t>
  </si>
  <si>
    <t>Nguyễn Thị Việt Hà</t>
  </si>
  <si>
    <t>Lê Thị Hồng Hạnh</t>
  </si>
  <si>
    <t>Vũ Thị Thu Hằng</t>
  </si>
  <si>
    <t>Vương Thu Hằng</t>
  </si>
  <si>
    <t>Lê Thị Thanh Hiền</t>
  </si>
  <si>
    <t>27/01/1999</t>
  </si>
  <si>
    <t>Đồng Thị Hiền</t>
  </si>
  <si>
    <t>Vũ Thị Thu Hòa</t>
  </si>
  <si>
    <t>16/12/1999</t>
  </si>
  <si>
    <t>Nguyễn Quang Huy</t>
  </si>
  <si>
    <t>29/11/1999</t>
  </si>
  <si>
    <t>Chu Thị Huyền</t>
  </si>
  <si>
    <t>14/10/1999</t>
  </si>
  <si>
    <t>Vũ Thị Thu Huyền</t>
  </si>
  <si>
    <t>Nguyễn Tuấn Kiệt</t>
  </si>
  <si>
    <t>25/05/1999</t>
  </si>
  <si>
    <t>Phùng Thị Lệ</t>
  </si>
  <si>
    <t>Nguyễn Lương Khánh Linh</t>
  </si>
  <si>
    <t>Nguyễn Thị Hải Lý</t>
  </si>
  <si>
    <t>21/09/1999</t>
  </si>
  <si>
    <t>Dương Huyền Mai</t>
  </si>
  <si>
    <t>Đặng Xuân Nam</t>
  </si>
  <si>
    <t>17/08/1999</t>
  </si>
  <si>
    <t>Nguyễn Thị Quỳnh Nga</t>
  </si>
  <si>
    <t>31/03/1999</t>
  </si>
  <si>
    <t>Đào Diễm Quỳnh</t>
  </si>
  <si>
    <t>Khuất Thị Thúy Quỳnh</t>
  </si>
  <si>
    <t>Nguyễn Thị Tâm</t>
  </si>
  <si>
    <t>22/07/1999</t>
  </si>
  <si>
    <t>Đặng Xuân Thanh</t>
  </si>
  <si>
    <t>Nguyễn Thị Thu Trà</t>
  </si>
  <si>
    <t>13/09/1999</t>
  </si>
  <si>
    <t>Nguyễn Thị Trang</t>
  </si>
  <si>
    <t>16/11/1999</t>
  </si>
  <si>
    <t>Vũ Hồng Tươi</t>
  </si>
  <si>
    <t>14/12/1999</t>
  </si>
  <si>
    <t>Bùi Cẩm Vân</t>
  </si>
  <si>
    <t>18/01/1999</t>
  </si>
  <si>
    <t>Trần Hồng Anh</t>
  </si>
  <si>
    <t>17/11/2000</t>
  </si>
  <si>
    <t>QH-2018-E KTQT-CLC 6 (TT 23)</t>
  </si>
  <si>
    <t>15050166</t>
  </si>
  <si>
    <t> Lý Thị  Lan</t>
  </si>
  <si>
    <t>12/01/1997</t>
  </si>
  <si>
    <t>QH-2015-E KTQT-CLC</t>
  </si>
  <si>
    <t>Khóa luận tốt nghiệp **</t>
  </si>
  <si>
    <t>16050780</t>
  </si>
  <si>
    <t>Trần Thị Hà My</t>
  </si>
  <si>
    <t>04/07/1998</t>
  </si>
  <si>
    <t>Toán kinh tế</t>
  </si>
  <si>
    <t>16050815</t>
  </si>
  <si>
    <t>Lê Hoa Thiên Thảo</t>
  </si>
  <si>
    <t>11/19/1998</t>
  </si>
  <si>
    <t>Quản trị tài chính quốc tế</t>
  </si>
  <si>
    <t>Khóa luận tốt nghiệp**</t>
  </si>
  <si>
    <t>Kinh tế môi trường</t>
  </si>
  <si>
    <t>16050835</t>
  </si>
  <si>
    <t>06/04/1998</t>
  </si>
  <si>
    <t>16052365</t>
  </si>
  <si>
    <t>Nguyễn Thị Thanh Phương</t>
  </si>
  <si>
    <t>03/06/1998</t>
  </si>
  <si>
    <t>Nhà nước và pháp luật đại cương</t>
  </si>
  <si>
    <t>Kinh tế vi mô **</t>
  </si>
  <si>
    <t>16052375</t>
  </si>
  <si>
    <t>Nguyễn Thị Thu Uyên</t>
  </si>
  <si>
    <t>02/26/1998</t>
  </si>
  <si>
    <t>Kinh doanh quốc tế *</t>
  </si>
  <si>
    <t>17050550</t>
  </si>
  <si>
    <t>12/29/1999</t>
  </si>
  <si>
    <t xml:space="preserve">QH-2017-E KTQT-CLC 1 (TT 23) </t>
  </si>
  <si>
    <t>Kinh tế vĩ mô chuyên sâu **</t>
  </si>
  <si>
    <t>17050557</t>
  </si>
  <si>
    <t>01/11/1999</t>
  </si>
  <si>
    <t>Luật kinh tế</t>
  </si>
  <si>
    <t>17050564</t>
  </si>
  <si>
    <t>Nguyễn Xuân Bách</t>
  </si>
  <si>
    <t>02/09/1999</t>
  </si>
  <si>
    <t>Nguyên lý thống kê kinh tế</t>
  </si>
  <si>
    <t>Toán cao cấp</t>
  </si>
  <si>
    <t>17050606</t>
  </si>
  <si>
    <t>Nguyễn Ngọc Khánh</t>
  </si>
  <si>
    <t>06/29/1998</t>
  </si>
  <si>
    <t>Kinh tế vi mô chuyên sâu</t>
  </si>
  <si>
    <t>Đầu tư quốc tế</t>
  </si>
  <si>
    <t>Xác suất thống kê</t>
  </si>
  <si>
    <t>17050612</t>
  </si>
  <si>
    <t>09/01/1999</t>
  </si>
  <si>
    <t>17050621</t>
  </si>
  <si>
    <t>Nguyễn Ngọc Hà My</t>
  </si>
  <si>
    <t>12/13/1999</t>
  </si>
  <si>
    <t>Lịch sử các học thuyết kinh tế</t>
  </si>
  <si>
    <t>17050623</t>
  </si>
  <si>
    <t>08/17/1999</t>
  </si>
  <si>
    <t>17050627</t>
  </si>
  <si>
    <t>Vũ Đức Nghĩa</t>
  </si>
  <si>
    <t>03/28/1999</t>
  </si>
  <si>
    <t>Những nguyên lý cơ bản của chủ nghĩa Mác-Lênin 2</t>
  </si>
  <si>
    <t>17050653</t>
  </si>
  <si>
    <t>Đinh Hoàng Trung</t>
  </si>
  <si>
    <t>06/19/1999</t>
  </si>
  <si>
    <t>Quản trị thương hiệu</t>
  </si>
  <si>
    <t>Quản trị rủi ro***</t>
  </si>
  <si>
    <t>18050393</t>
  </si>
  <si>
    <t>Phạm Hoàng Anh</t>
  </si>
  <si>
    <t>02/24/2000</t>
  </si>
  <si>
    <t>18050400</t>
  </si>
  <si>
    <t>Trần Thị Kim Anh</t>
  </si>
  <si>
    <t>01/10/2000</t>
  </si>
  <si>
    <t>QH-2018-E KTQT-CLC 3 (TT 23)</t>
  </si>
  <si>
    <t>18050416</t>
  </si>
  <si>
    <t>Trương Thị Khánh Chi</t>
  </si>
  <si>
    <t>10/16/2000</t>
  </si>
  <si>
    <t xml:space="preserve">QH-2018-E KTQT-CLC 2 (TT 23) </t>
  </si>
  <si>
    <t>Kinh tế vi mô chuyên sâu **</t>
  </si>
  <si>
    <t>18050428</t>
  </si>
  <si>
    <t>Lê Thùy Dung</t>
  </si>
  <si>
    <t>09/25/2000</t>
  </si>
  <si>
    <t>Tài chính quốc tế</t>
  </si>
  <si>
    <t>18050429</t>
  </si>
  <si>
    <t>Đỗ Quang Dũng</t>
  </si>
  <si>
    <t>04/04/2000</t>
  </si>
  <si>
    <t>18050434</t>
  </si>
  <si>
    <t>Thái Minh Dũng</t>
  </si>
  <si>
    <t>09/20/2000</t>
  </si>
  <si>
    <t>18050452</t>
  </si>
  <si>
    <t>Lê Thị Hạnh</t>
  </si>
  <si>
    <t>06/23/1998</t>
  </si>
  <si>
    <t>QH-2018-E KTQT-CLC 1 (TT 23)</t>
  </si>
  <si>
    <t>18050468</t>
  </si>
  <si>
    <t>Đỗ Văn Hùng</t>
  </si>
  <si>
    <t>09/19/2000</t>
  </si>
  <si>
    <t>18050471</t>
  </si>
  <si>
    <t>Nguyễn Mai Hương</t>
  </si>
  <si>
    <t>12/03/2000</t>
  </si>
  <si>
    <t xml:space="preserve">QH-2018-E KTQT-CLC 4 (TT 23) </t>
  </si>
  <si>
    <t>Nguyên lý marketing</t>
  </si>
  <si>
    <t>18050510</t>
  </si>
  <si>
    <t>Dương Thị Thanh Loan</t>
  </si>
  <si>
    <t>03/15/2000</t>
  </si>
  <si>
    <t>18050549</t>
  </si>
  <si>
    <t>Đặng Mai Phương</t>
  </si>
  <si>
    <t>12/14/2000</t>
  </si>
  <si>
    <t>18050564</t>
  </si>
  <si>
    <t>Nguyễn Hải Quỳnh</t>
  </si>
  <si>
    <t>05/08/2000</t>
  </si>
  <si>
    <t>18050605</t>
  </si>
  <si>
    <t>Nguyễn Phương Trang</t>
  </si>
  <si>
    <t>08/03/2000</t>
  </si>
  <si>
    <t>18050615</t>
  </si>
  <si>
    <t>Nguyễn Công Trung</t>
  </si>
  <si>
    <t>09/04/2000</t>
  </si>
  <si>
    <t>18050629</t>
  </si>
  <si>
    <t>Vi Hải Việt</t>
  </si>
  <si>
    <t>10/20/2000</t>
  </si>
  <si>
    <t>Tin học cơ sở 2</t>
  </si>
  <si>
    <t>18050631</t>
  </si>
  <si>
    <t>Văn Ngọc Vinh</t>
  </si>
  <si>
    <t>12/24/2000</t>
  </si>
  <si>
    <t>19051031</t>
  </si>
  <si>
    <t>Phạm Xuân Ánh</t>
  </si>
  <si>
    <t>10/26/2001</t>
  </si>
  <si>
    <t>QH-2019-E KTQT-CLC 5 (TT 23)</t>
  </si>
  <si>
    <t xml:space="preserve">Kỹ năng bổ trợ </t>
  </si>
  <si>
    <t>19051045</t>
  </si>
  <si>
    <t>Nguyễn Văn Đàn</t>
  </si>
  <si>
    <t>01/21/2001</t>
  </si>
  <si>
    <t>QH-2019-E KTQT-CLC 6 (TT 23)</t>
  </si>
  <si>
    <t>Tư tưởng Hồ Chí Minh</t>
  </si>
  <si>
    <t>19051051</t>
  </si>
  <si>
    <t>Hoàng Quốc Dũng</t>
  </si>
  <si>
    <t>10/17/2001</t>
  </si>
  <si>
    <t>19051056</t>
  </si>
  <si>
    <t>Trần Anh Duy</t>
  </si>
  <si>
    <t>10/04/2001</t>
  </si>
  <si>
    <t>QH-2019-E KTQT-CLC 4 (TT 23)</t>
  </si>
  <si>
    <t>19051173</t>
  </si>
  <si>
    <t>Hoàng Đức Nguyên</t>
  </si>
  <si>
    <t>01/05/2001</t>
  </si>
  <si>
    <t>Chủ nghĩa xã hội khoa học</t>
  </si>
  <si>
    <t>19051219</t>
  </si>
  <si>
    <t>Nguyễn Thị Thu</t>
  </si>
  <si>
    <t>01/28/2001</t>
  </si>
  <si>
    <t>QH-2019-E KTQT-CLC 1 (TT 23)</t>
  </si>
  <si>
    <t>19051259</t>
  </si>
  <si>
    <t>Nguyễn Thượng Vũ</t>
  </si>
  <si>
    <t>10/01/2001</t>
  </si>
  <si>
    <t>19051303</t>
  </si>
  <si>
    <t>Nguyễn Phú Đại</t>
  </si>
  <si>
    <t>01/29/2001</t>
  </si>
  <si>
    <t>19051389</t>
  </si>
  <si>
    <t>Nguyễn Vân Phương</t>
  </si>
  <si>
    <t>12/25/2001</t>
  </si>
  <si>
    <t>20050833</t>
  </si>
  <si>
    <t>Vũ Thị Hoài</t>
  </si>
  <si>
    <t>08/11/2002</t>
  </si>
  <si>
    <t>QH-2020-E KTQT-CLC 5 (TT 23)</t>
  </si>
  <si>
    <t>Đường lối cách mạng của Đảng Cộng sản Việt Nam</t>
  </si>
  <si>
    <t>19050006</t>
  </si>
  <si>
    <t>Đồng Tuấn Anh</t>
  </si>
  <si>
    <t>08/10/2001</t>
  </si>
  <si>
    <t>K. KTCT</t>
  </si>
  <si>
    <t>QH-2019-E KINH TẾ-CLC 5 (TT 23)</t>
  </si>
  <si>
    <t>19050014</t>
  </si>
  <si>
    <t>Nguyễn Minh Anh</t>
  </si>
  <si>
    <t>12/10/2001</t>
  </si>
  <si>
    <t>QH-2019-E KINH TẾ-CLC 6 (TT 23)</t>
  </si>
  <si>
    <t>19050022</t>
  </si>
  <si>
    <t>Nguyễn Vũ Đức Anh</t>
  </si>
  <si>
    <t>01/06/2001</t>
  </si>
  <si>
    <t>QH-2019-E KINH TẾ-CLC 2 (TT 23)</t>
  </si>
  <si>
    <t>19050034</t>
  </si>
  <si>
    <t>Nguyễn Minh Chiến</t>
  </si>
  <si>
    <t>08/21/2001</t>
  </si>
  <si>
    <t>QH-2019-E KINH TẾ-CLC 1 (TT 23)</t>
  </si>
  <si>
    <t>19050084</t>
  </si>
  <si>
    <t>Phạm Thị Hiền</t>
  </si>
  <si>
    <t>08/17/2001</t>
  </si>
  <si>
    <t>QH-2019-E KINH TẾ-CLC 3 (TT 23)</t>
  </si>
  <si>
    <t>19050088</t>
  </si>
  <si>
    <t>Tô Minh Hiếu</t>
  </si>
  <si>
    <t>02/16/2001</t>
  </si>
  <si>
    <t>Công ty xuyên quốc gia</t>
  </si>
  <si>
    <t>19050102</t>
  </si>
  <si>
    <t>Nguyễn Đức Hùng</t>
  </si>
  <si>
    <t>08/12/2001</t>
  </si>
  <si>
    <t>19050103</t>
  </si>
  <si>
    <t>Đào Thanh Hương</t>
  </si>
  <si>
    <t>06/28/2001</t>
  </si>
  <si>
    <t>19050119</t>
  </si>
  <si>
    <t>Nguyễn Thanh Huyền</t>
  </si>
  <si>
    <t>12/13/2001</t>
  </si>
  <si>
    <t>QH-2019-E KINH TẾ-CLC 4 (TT 23)</t>
  </si>
  <si>
    <t>19050130</t>
  </si>
  <si>
    <t>Trần Khánh Lâm</t>
  </si>
  <si>
    <t>10/25/2001</t>
  </si>
  <si>
    <t>19050178</t>
  </si>
  <si>
    <t>Trần Toàn Minh</t>
  </si>
  <si>
    <t>03/07/2001</t>
  </si>
  <si>
    <t>19050181</t>
  </si>
  <si>
    <t>Vũ Hoàng Nam</t>
  </si>
  <si>
    <t>09/27/2001</t>
  </si>
  <si>
    <t>19050267</t>
  </si>
  <si>
    <t>Đỗ Khánh Toàn</t>
  </si>
  <si>
    <t>12/09/1999</t>
  </si>
  <si>
    <t>19050297</t>
  </si>
  <si>
    <t>Nguyễn Thị Thuận Vy</t>
  </si>
  <si>
    <t>09/07/2000</t>
  </si>
  <si>
    <t>19050308</t>
  </si>
  <si>
    <t>Trần Danh Dũng</t>
  </si>
  <si>
    <t>08/27/2000</t>
  </si>
  <si>
    <t>20051052</t>
  </si>
  <si>
    <t>Nguyễn Đỗ Phương Hoa</t>
  </si>
  <si>
    <t>02/27/2002</t>
  </si>
  <si>
    <t>QH-2020-E KINH TẾ-CLC 4 (TT 23)</t>
  </si>
  <si>
    <t>Giao dịch thương mại quốc tế ***</t>
  </si>
  <si>
    <t>16051199</t>
  </si>
  <si>
    <t>Phan Đông Hà</t>
  </si>
  <si>
    <t>01/31/1998</t>
  </si>
  <si>
    <t>K. TCNH</t>
  </si>
  <si>
    <t>QH-2016-E TCNH-CLC</t>
  </si>
  <si>
    <t>Quản lý, kinh doanh vốn và ngoại tệ ***</t>
  </si>
  <si>
    <t>17050750</t>
  </si>
  <si>
    <t>Đỗ Nguyễn Thảo Linh</t>
  </si>
  <si>
    <t>09/12/1999</t>
  </si>
  <si>
    <t>QH-2017-E TCNH-CLC (TT 23)</t>
  </si>
  <si>
    <t>17050756</t>
  </si>
  <si>
    <t>Trịnh Thị Thanh Phúc</t>
  </si>
  <si>
    <t>02/23/1999</t>
  </si>
  <si>
    <t>Quản trị ngân hàng thương mại</t>
  </si>
  <si>
    <t>18050865</t>
  </si>
  <si>
    <t>Ngô Thị Ánh</t>
  </si>
  <si>
    <t>04/22/2000</t>
  </si>
  <si>
    <t>QH-2018-E TCNH-CLC 2 (TT 23)</t>
  </si>
  <si>
    <t>18050882</t>
  </si>
  <si>
    <t>Trần Công Đức</t>
  </si>
  <si>
    <t>10/09/2000</t>
  </si>
  <si>
    <t>QH-2018-E TCNH-CLC 1 (TT 23)</t>
  </si>
  <si>
    <t>18050883</t>
  </si>
  <si>
    <t>Trịnh Đình Đức</t>
  </si>
  <si>
    <t>03/27/2000</t>
  </si>
  <si>
    <t>18050890</t>
  </si>
  <si>
    <t>Nguyễn Hương Giang</t>
  </si>
  <si>
    <t>09/17/2000</t>
  </si>
  <si>
    <t>18050909</t>
  </si>
  <si>
    <t>Nguyễn Trung Kiên</t>
  </si>
  <si>
    <t>04/24/2000</t>
  </si>
  <si>
    <t>18050911</t>
  </si>
  <si>
    <t>Vũ Hoàng Lan</t>
  </si>
  <si>
    <t>04/18/2000</t>
  </si>
  <si>
    <t xml:space="preserve">Tài chính doanh nghiệp </t>
  </si>
  <si>
    <t>18050922</t>
  </si>
  <si>
    <t>Phạm Ngọc Khánh Linh</t>
  </si>
  <si>
    <t>12/05/2000</t>
  </si>
  <si>
    <t>QH-2018-E TCNH-CLC 3 (TT 23)</t>
  </si>
  <si>
    <t>Kinh tế lượng</t>
  </si>
  <si>
    <t>18050935</t>
  </si>
  <si>
    <t>Trần Phương Nam</t>
  </si>
  <si>
    <t>08/17/2000</t>
  </si>
  <si>
    <t>18050950</t>
  </si>
  <si>
    <t>Trịnh Xuân Phong</t>
  </si>
  <si>
    <t>09/25/1999</t>
  </si>
  <si>
    <t>18050954</t>
  </si>
  <si>
    <t>Nguyễn Thanh Tâm</t>
  </si>
  <si>
    <t>11/15/2000</t>
  </si>
  <si>
    <t>18050973</t>
  </si>
  <si>
    <t>Trần Thu Trang</t>
  </si>
  <si>
    <t>07/02/2000</t>
  </si>
  <si>
    <t>18050974</t>
  </si>
  <si>
    <t>Trần Vũ Minh Triết</t>
  </si>
  <si>
    <t>09/27/2000</t>
  </si>
  <si>
    <t>Kỹ năng làm việc theo nhóm</t>
  </si>
  <si>
    <t>18050981</t>
  </si>
  <si>
    <t>Hoàng Long Tùng Vân</t>
  </si>
  <si>
    <t>09/21/2000</t>
  </si>
  <si>
    <t>19050627</t>
  </si>
  <si>
    <t>Nguyễn Hải Đăng</t>
  </si>
  <si>
    <t>09/20/2001</t>
  </si>
  <si>
    <t>QH-2019-E TCNH-CLC 2 (TT 23)</t>
  </si>
  <si>
    <t>19050634</t>
  </si>
  <si>
    <t>Lê Minh Dương</t>
  </si>
  <si>
    <t>08/03/2001</t>
  </si>
  <si>
    <t>QH-2019-E TCNH-CLC 1 (TT 23)</t>
  </si>
  <si>
    <t>19050637</t>
  </si>
  <si>
    <t>Nguyễn Minh Duy</t>
  </si>
  <si>
    <t>08/02/2001</t>
  </si>
  <si>
    <t>QH-2019-E TCNH-CLC 4 (TT 23)</t>
  </si>
  <si>
    <t>19050640</t>
  </si>
  <si>
    <t>Đồng Trường Giang</t>
  </si>
  <si>
    <t>10/14/2001</t>
  </si>
  <si>
    <t>QH-2019-E TCNH-CLC 3 (TT 23)</t>
  </si>
  <si>
    <t>19050643</t>
  </si>
  <si>
    <t>Trần Minh Hải</t>
  </si>
  <si>
    <t>07/15/2001</t>
  </si>
  <si>
    <t>19050655</t>
  </si>
  <si>
    <t>Nguyễn Đình Hiếu</t>
  </si>
  <si>
    <t>12/15/2000</t>
  </si>
  <si>
    <t>19050694</t>
  </si>
  <si>
    <t>Nguyễn Nhật Minh</t>
  </si>
  <si>
    <t>01/15/2001</t>
  </si>
  <si>
    <t>19050725</t>
  </si>
  <si>
    <t>Phan Thị Diễm Quỳnh</t>
  </si>
  <si>
    <t>18050993</t>
  </si>
  <si>
    <t>Hoàng Ngọc Anh</t>
  </si>
  <si>
    <t>10/29/2000</t>
  </si>
  <si>
    <t>K.KTKT</t>
  </si>
  <si>
    <t>QH-2018-E KẾ TOÁN-CLC 1 (TT 23)</t>
  </si>
  <si>
    <t>18051001</t>
  </si>
  <si>
    <t>Nguyễn Thị Vân Anh</t>
  </si>
  <si>
    <t>02/12/2000</t>
  </si>
  <si>
    <t xml:space="preserve">QH-2018-E KẾ TOÁN-CLC 2 (TT 23) </t>
  </si>
  <si>
    <t>18051014</t>
  </si>
  <si>
    <t>Trịnh Kim Chi</t>
  </si>
  <si>
    <t>12/29/2000</t>
  </si>
  <si>
    <t xml:space="preserve">QH-2018-E KẾ TOÁN-CLC 3 (TT 23) </t>
  </si>
  <si>
    <t>18051029</t>
  </si>
  <si>
    <t>Nguyễn Thị Hoàng Giang</t>
  </si>
  <si>
    <t>18051069</t>
  </si>
  <si>
    <t>Trần Diệu Linh</t>
  </si>
  <si>
    <t>02/06/2000</t>
  </si>
  <si>
    <t>Kế toán tài chính doanh nghiệp***</t>
  </si>
  <si>
    <t>18051088</t>
  </si>
  <si>
    <t>Đỗ Mai Phương</t>
  </si>
  <si>
    <t>08/21/2000</t>
  </si>
  <si>
    <t>18051123</t>
  </si>
  <si>
    <t>Bùi Thu Uyên</t>
  </si>
  <si>
    <t>05/27/1999</t>
  </si>
  <si>
    <t>19050828</t>
  </si>
  <si>
    <t>Trần Phương Anh</t>
  </si>
  <si>
    <t>07/30/2001</t>
  </si>
  <si>
    <t>QH-2019-E KẾ TOÁN-CLC 1 (TT 23)</t>
  </si>
  <si>
    <t>19050873</t>
  </si>
  <si>
    <t>Vũ Ngọc Hùng</t>
  </si>
  <si>
    <t>07/19/2001</t>
  </si>
  <si>
    <t>QH-2019-E KẾ TOÁN-CLC 3 (TT 23)</t>
  </si>
  <si>
    <t>19050887</t>
  </si>
  <si>
    <t>Nguyễn Thị Tùng Lâm</t>
  </si>
  <si>
    <t>10/05/2001</t>
  </si>
  <si>
    <t>19050907</t>
  </si>
  <si>
    <t>Nguyễn Thị Hương Ly</t>
  </si>
  <si>
    <t>02/10/2001</t>
  </si>
  <si>
    <t>19050952</t>
  </si>
  <si>
    <t>Nguyễn Thị Thanh Thanh</t>
  </si>
  <si>
    <t>08/22/2001</t>
  </si>
  <si>
    <t>19050970</t>
  </si>
  <si>
    <t>Nguyễn Thu Thủy</t>
  </si>
  <si>
    <t>01/14/2001</t>
  </si>
  <si>
    <t>Viện QTKD</t>
  </si>
  <si>
    <t>QH-2017-E QTKD-CLC (TT 23)</t>
  </si>
  <si>
    <t>Đinh Quang Minh</t>
  </si>
  <si>
    <t>23/11/1999</t>
  </si>
  <si>
    <t>16051011</t>
  </si>
  <si>
    <t>Nguyễn  Đức Anh</t>
  </si>
  <si>
    <t>05/28/1998</t>
  </si>
  <si>
    <t>QH-2016-E QTKD-CLC (TT 23)</t>
  </si>
  <si>
    <t>Quản trị chiến lược*</t>
  </si>
  <si>
    <t>Quản trị công nghệ***</t>
  </si>
  <si>
    <t>16051067</t>
  </si>
  <si>
    <t>Khúc  Cẩm Linh</t>
  </si>
  <si>
    <t>01/26/1998</t>
  </si>
  <si>
    <t>Khóa luận tốt nghiệp</t>
  </si>
  <si>
    <t>16052332</t>
  </si>
  <si>
    <t>Đinh  Bảo Duy</t>
  </si>
  <si>
    <t>03/26/1998</t>
  </si>
  <si>
    <t>17050674</t>
  </si>
  <si>
    <t>Nguyễn Hải Hiệp</t>
  </si>
  <si>
    <t>07/21/1999</t>
  </si>
  <si>
    <t>17050679</t>
  </si>
  <si>
    <t>02/02/1999</t>
  </si>
  <si>
    <t>Luật doanh nghiệp***</t>
  </si>
  <si>
    <t>17050701</t>
  </si>
  <si>
    <t>11/23/1999</t>
  </si>
  <si>
    <t>17050703</t>
  </si>
  <si>
    <t>Mai Hải Nam</t>
  </si>
  <si>
    <t>09/10/1999</t>
  </si>
  <si>
    <t>17050719</t>
  </si>
  <si>
    <t>Đỗ Phương Thảo</t>
  </si>
  <si>
    <t>09/22/1999</t>
  </si>
  <si>
    <t>18050653</t>
  </si>
  <si>
    <t>Hạng Triệu Đức Anh</t>
  </si>
  <si>
    <t>08/19/2000</t>
  </si>
  <si>
    <t xml:space="preserve">QH-2018-E QTKD-CLC 3 (TT 23) </t>
  </si>
  <si>
    <t>18050659</t>
  </si>
  <si>
    <t>Nguyễn Hồng Anh</t>
  </si>
  <si>
    <t>11/06/2000</t>
  </si>
  <si>
    <t>QH-2018-E QTKD-CLC 1 (TT 23)</t>
  </si>
  <si>
    <t>Các thị trường và định chế tài chính</t>
  </si>
  <si>
    <t>18050667</t>
  </si>
  <si>
    <t>Nguyễn Việt Anh</t>
  </si>
  <si>
    <t>QH-2018-E QTKD-CLC 2 (TT 23)</t>
  </si>
  <si>
    <t>18050688</t>
  </si>
  <si>
    <t>Hoàng Khánh Đạt</t>
  </si>
  <si>
    <t>09/28/2000</t>
  </si>
  <si>
    <t xml:space="preserve">QH-2018-E QTKD-CLC 4 (TT 23) </t>
  </si>
  <si>
    <t>18050691</t>
  </si>
  <si>
    <t>Lê Nguyên Đức</t>
  </si>
  <si>
    <t>11/30/2000</t>
  </si>
  <si>
    <t>18050719</t>
  </si>
  <si>
    <t>Vũ Trung Hiếu</t>
  </si>
  <si>
    <t>12/04/2000</t>
  </si>
  <si>
    <t>18050732</t>
  </si>
  <si>
    <t>Vũ Huỳnh Anh Huy</t>
  </si>
  <si>
    <t>10/28/2000</t>
  </si>
  <si>
    <t>18050742</t>
  </si>
  <si>
    <t>Hồ Nhật Linh</t>
  </si>
  <si>
    <t>11/09/2000</t>
  </si>
  <si>
    <t>Kinh tế vĩ mô **</t>
  </si>
  <si>
    <t>18050791</t>
  </si>
  <si>
    <t>Nguyễn Thị Nhung</t>
  </si>
  <si>
    <t>06/07/2000</t>
  </si>
  <si>
    <t>18050802</t>
  </si>
  <si>
    <t>Bùi Trung Quyền</t>
  </si>
  <si>
    <t>03/12/2000</t>
  </si>
  <si>
    <t>18050834</t>
  </si>
  <si>
    <t>Mai Thị Kiều Trang</t>
  </si>
  <si>
    <t>18050845</t>
  </si>
  <si>
    <t>Lê Minh Vũ</t>
  </si>
  <si>
    <t>10/10/2000</t>
  </si>
  <si>
    <t>19051467</t>
  </si>
  <si>
    <t>Nguyễn Thị Minh Hiền</t>
  </si>
  <si>
    <t>02/22/2001</t>
  </si>
  <si>
    <t>QH-2019-E QTKD-CLC 1 (TT 23)</t>
  </si>
  <si>
    <t>19051481</t>
  </si>
  <si>
    <t>Trịnh Vũ Hưng</t>
  </si>
  <si>
    <t>09/18/2001</t>
  </si>
  <si>
    <t>QH-2019-E QTKD-CLC 2 (TT 23)</t>
  </si>
  <si>
    <t>19051511</t>
  </si>
  <si>
    <t>Trần Phương Linh</t>
  </si>
  <si>
    <t>12/05/2001</t>
  </si>
  <si>
    <t>QH-2019-E QTKD-CLC 4 (TT 23)</t>
  </si>
  <si>
    <t>19051531</t>
  </si>
  <si>
    <t>Đỗ Hải Nam</t>
  </si>
  <si>
    <t>01/08/2001</t>
  </si>
  <si>
    <t>19051585</t>
  </si>
  <si>
    <t>Phạm Linh Thảo</t>
  </si>
  <si>
    <t>11/21/2001</t>
  </si>
  <si>
    <t>Nguyên lý kế toán *</t>
  </si>
  <si>
    <t>Triết học Mác - Lênin</t>
  </si>
  <si>
    <t>19051614</t>
  </si>
  <si>
    <t>Tạ Ngô Thiên Trang</t>
  </si>
  <si>
    <t>10/27/2001</t>
  </si>
  <si>
    <t>QH-2019-E QTKD-CLC 3 (TT 23)</t>
  </si>
  <si>
    <t>19051620</t>
  </si>
  <si>
    <t>Cao Anh Tuấn</t>
  </si>
  <si>
    <t>09/11/2001</t>
  </si>
  <si>
    <t>19051631</t>
  </si>
  <si>
    <t>Nguyễn Thị Hải Yến</t>
  </si>
  <si>
    <t>10/21/2001</t>
  </si>
  <si>
    <t>19051657</t>
  </si>
  <si>
    <t>Hoàng Bá Khôi Nguyên</t>
  </si>
  <si>
    <t>01/26/2001</t>
  </si>
  <si>
    <t>20050255</t>
  </si>
  <si>
    <t>Nguyễn Thị Thu Hiền</t>
  </si>
  <si>
    <t>03/07/2002</t>
  </si>
  <si>
    <t>QH-2020-E QTKD-CLC 2 (TT 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</si>
</sst>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1010000]d/m/yyyy;@"/>
  </numFmts>
  <fonts count="12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1" applyNumberFormat="1" applyFont="1" applyProtection="1"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 shrinkToFit="1"/>
    </xf>
    <xf numFmtId="164" fontId="6" fillId="2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7" fillId="3" borderId="2" xfId="0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 applyProtection="1">
      <alignment horizontal="centerContinuous" vertical="center" wrapText="1" shrinkToFit="1"/>
    </xf>
    <xf numFmtId="0" fontId="7" fillId="3" borderId="2" xfId="0" applyNumberFormat="1" applyFont="1" applyFill="1" applyBorder="1" applyAlignment="1" applyProtection="1">
      <alignment horizontal="centerContinuous" vertical="center" wrapText="1" shrinkToFit="1"/>
    </xf>
    <xf numFmtId="0" fontId="7" fillId="3" borderId="2" xfId="0" applyNumberFormat="1" applyFont="1" applyFill="1" applyBorder="1" applyAlignment="1" applyProtection="1">
      <alignment horizontal="center" vertical="center" wrapText="1" shrinkToFit="1"/>
    </xf>
    <xf numFmtId="164" fontId="7" fillId="3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/>
    <xf numFmtId="164" fontId="8" fillId="0" borderId="0" xfId="1" applyNumberFormat="1" applyFont="1" applyProtection="1">
      <protection locked="0"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 applyProtection="1">
      <alignment horizontal="center" vertical="center" wrapText="1" shrinkToFit="1"/>
    </xf>
    <xf numFmtId="0" fontId="8" fillId="4" borderId="3" xfId="0" applyNumberFormat="1" applyFont="1" applyFill="1" applyBorder="1" applyAlignment="1" applyProtection="1">
      <alignment horizontal="right" vertical="center" wrapText="1" shrinkToFit="1"/>
    </xf>
    <xf numFmtId="164" fontId="9" fillId="0" borderId="3" xfId="1" applyNumberFormat="1" applyFont="1" applyBorder="1" applyAlignment="1" applyProtection="1">
      <alignment vertical="center"/>
      <protection locked="0"/>
    </xf>
    <xf numFmtId="164" fontId="8" fillId="0" borderId="3" xfId="1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 applyProtection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/>
    </xf>
    <xf numFmtId="0" fontId="8" fillId="4" borderId="4" xfId="0" applyNumberFormat="1" applyFont="1" applyFill="1" applyBorder="1" applyAlignment="1" applyProtection="1">
      <alignment horizontal="right" vertical="center" wrapText="1" shrinkToFit="1"/>
    </xf>
    <xf numFmtId="164" fontId="10" fillId="0" borderId="4" xfId="1" applyNumberFormat="1" applyFont="1" applyFill="1" applyBorder="1" applyAlignment="1" applyProtection="1">
      <alignment horizontal="left" vertical="center" wrapText="1"/>
    </xf>
    <xf numFmtId="49" fontId="8" fillId="4" borderId="4" xfId="0" applyNumberFormat="1" applyFont="1" applyFill="1" applyBorder="1" applyAlignment="1" applyProtection="1">
      <alignment horizontal="left" vertical="center" wrapText="1" shrinkToFit="1"/>
    </xf>
    <xf numFmtId="164" fontId="8" fillId="4" borderId="4" xfId="1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4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8" fillId="0" borderId="4" xfId="1" applyNumberFormat="1" applyFont="1" applyBorder="1" applyAlignment="1" applyProtection="1">
      <alignment vertical="center"/>
      <protection locked="0"/>
    </xf>
    <xf numFmtId="164" fontId="0" fillId="0" borderId="0" xfId="0" applyNumberFormat="1" applyAlignment="1">
      <alignment vertical="center"/>
    </xf>
    <xf numFmtId="0" fontId="8" fillId="0" borderId="5" xfId="0" applyFont="1" applyBorder="1" applyAlignment="1">
      <alignment vertical="center"/>
    </xf>
    <xf numFmtId="49" fontId="8" fillId="4" borderId="5" xfId="0" applyNumberFormat="1" applyFont="1" applyFill="1" applyBorder="1" applyAlignment="1" applyProtection="1">
      <alignment horizontal="left" vertical="center" wrapText="1" shrinkToFit="1"/>
    </xf>
    <xf numFmtId="49" fontId="8" fillId="4" borderId="5" xfId="0" applyNumberFormat="1" applyFont="1" applyFill="1" applyBorder="1" applyAlignment="1" applyProtection="1">
      <alignment horizontal="center" vertical="center" wrapText="1" shrinkToFit="1"/>
    </xf>
    <xf numFmtId="0" fontId="8" fillId="4" borderId="5" xfId="0" applyNumberFormat="1" applyFont="1" applyFill="1" applyBorder="1" applyAlignment="1" applyProtection="1">
      <alignment horizontal="right" vertical="center" wrapText="1" shrinkToFit="1"/>
    </xf>
    <xf numFmtId="164" fontId="8" fillId="4" borderId="5" xfId="1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2"/>
  <sheetViews>
    <sheetView tabSelected="1" workbookViewId="0">
      <selection sqref="A1:XFD1048576"/>
    </sheetView>
  </sheetViews>
  <sheetFormatPr defaultRowHeight="18.75" x14ac:dyDescent="0.3"/>
  <cols>
    <col min="1" max="1" width="4.88671875" style="29" customWidth="1"/>
    <col min="2" max="2" width="7.6640625" style="29" customWidth="1"/>
    <col min="3" max="3" width="16.109375" style="29" customWidth="1"/>
    <col min="4" max="4" width="7.88671875" style="29" bestFit="1" customWidth="1"/>
    <col min="5" max="5" width="9.33203125" style="29" bestFit="1" customWidth="1"/>
    <col min="6" max="6" width="25.33203125" style="29" customWidth="1"/>
    <col min="7" max="7" width="18" style="29" customWidth="1"/>
    <col min="8" max="8" width="5.21875" style="29" customWidth="1"/>
    <col min="9" max="9" width="10.5546875" style="29" customWidth="1"/>
    <col min="10" max="10" width="10.6640625" style="29" customWidth="1"/>
    <col min="11" max="11" width="8.88671875" style="29"/>
    <col min="12" max="12" width="10.88671875" style="29" bestFit="1" customWidth="1"/>
    <col min="13" max="256" width="8.88671875" style="29"/>
    <col min="257" max="257" width="4.88671875" style="29" customWidth="1"/>
    <col min="258" max="258" width="7.6640625" style="29" customWidth="1"/>
    <col min="259" max="259" width="16.109375" style="29" customWidth="1"/>
    <col min="260" max="260" width="7.88671875" style="29" bestFit="1" customWidth="1"/>
    <col min="261" max="261" width="9.33203125" style="29" bestFit="1" customWidth="1"/>
    <col min="262" max="262" width="25.33203125" style="29" customWidth="1"/>
    <col min="263" max="263" width="18" style="29" customWidth="1"/>
    <col min="264" max="264" width="5.21875" style="29" customWidth="1"/>
    <col min="265" max="265" width="10.5546875" style="29" customWidth="1"/>
    <col min="266" max="266" width="10.6640625" style="29" customWidth="1"/>
    <col min="267" max="267" width="8.88671875" style="29"/>
    <col min="268" max="268" width="10.88671875" style="29" bestFit="1" customWidth="1"/>
    <col min="269" max="512" width="8.88671875" style="29"/>
    <col min="513" max="513" width="4.88671875" style="29" customWidth="1"/>
    <col min="514" max="514" width="7.6640625" style="29" customWidth="1"/>
    <col min="515" max="515" width="16.109375" style="29" customWidth="1"/>
    <col min="516" max="516" width="7.88671875" style="29" bestFit="1" customWidth="1"/>
    <col min="517" max="517" width="9.33203125" style="29" bestFit="1" customWidth="1"/>
    <col min="518" max="518" width="25.33203125" style="29" customWidth="1"/>
    <col min="519" max="519" width="18" style="29" customWidth="1"/>
    <col min="520" max="520" width="5.21875" style="29" customWidth="1"/>
    <col min="521" max="521" width="10.5546875" style="29" customWidth="1"/>
    <col min="522" max="522" width="10.6640625" style="29" customWidth="1"/>
    <col min="523" max="523" width="8.88671875" style="29"/>
    <col min="524" max="524" width="10.88671875" style="29" bestFit="1" customWidth="1"/>
    <col min="525" max="768" width="8.88671875" style="29"/>
    <col min="769" max="769" width="4.88671875" style="29" customWidth="1"/>
    <col min="770" max="770" width="7.6640625" style="29" customWidth="1"/>
    <col min="771" max="771" width="16.109375" style="29" customWidth="1"/>
    <col min="772" max="772" width="7.88671875" style="29" bestFit="1" customWidth="1"/>
    <col min="773" max="773" width="9.33203125" style="29" bestFit="1" customWidth="1"/>
    <col min="774" max="774" width="25.33203125" style="29" customWidth="1"/>
    <col min="775" max="775" width="18" style="29" customWidth="1"/>
    <col min="776" max="776" width="5.21875" style="29" customWidth="1"/>
    <col min="777" max="777" width="10.5546875" style="29" customWidth="1"/>
    <col min="778" max="778" width="10.6640625" style="29" customWidth="1"/>
    <col min="779" max="779" width="8.88671875" style="29"/>
    <col min="780" max="780" width="10.88671875" style="29" bestFit="1" customWidth="1"/>
    <col min="781" max="1024" width="8.88671875" style="29"/>
    <col min="1025" max="1025" width="4.88671875" style="29" customWidth="1"/>
    <col min="1026" max="1026" width="7.6640625" style="29" customWidth="1"/>
    <col min="1027" max="1027" width="16.109375" style="29" customWidth="1"/>
    <col min="1028" max="1028" width="7.88671875" style="29" bestFit="1" customWidth="1"/>
    <col min="1029" max="1029" width="9.33203125" style="29" bestFit="1" customWidth="1"/>
    <col min="1030" max="1030" width="25.33203125" style="29" customWidth="1"/>
    <col min="1031" max="1031" width="18" style="29" customWidth="1"/>
    <col min="1032" max="1032" width="5.21875" style="29" customWidth="1"/>
    <col min="1033" max="1033" width="10.5546875" style="29" customWidth="1"/>
    <col min="1034" max="1034" width="10.6640625" style="29" customWidth="1"/>
    <col min="1035" max="1035" width="8.88671875" style="29"/>
    <col min="1036" max="1036" width="10.88671875" style="29" bestFit="1" customWidth="1"/>
    <col min="1037" max="1280" width="8.88671875" style="29"/>
    <col min="1281" max="1281" width="4.88671875" style="29" customWidth="1"/>
    <col min="1282" max="1282" width="7.6640625" style="29" customWidth="1"/>
    <col min="1283" max="1283" width="16.109375" style="29" customWidth="1"/>
    <col min="1284" max="1284" width="7.88671875" style="29" bestFit="1" customWidth="1"/>
    <col min="1285" max="1285" width="9.33203125" style="29" bestFit="1" customWidth="1"/>
    <col min="1286" max="1286" width="25.33203125" style="29" customWidth="1"/>
    <col min="1287" max="1287" width="18" style="29" customWidth="1"/>
    <col min="1288" max="1288" width="5.21875" style="29" customWidth="1"/>
    <col min="1289" max="1289" width="10.5546875" style="29" customWidth="1"/>
    <col min="1290" max="1290" width="10.6640625" style="29" customWidth="1"/>
    <col min="1291" max="1291" width="8.88671875" style="29"/>
    <col min="1292" max="1292" width="10.88671875" style="29" bestFit="1" customWidth="1"/>
    <col min="1293" max="1536" width="8.88671875" style="29"/>
    <col min="1537" max="1537" width="4.88671875" style="29" customWidth="1"/>
    <col min="1538" max="1538" width="7.6640625" style="29" customWidth="1"/>
    <col min="1539" max="1539" width="16.109375" style="29" customWidth="1"/>
    <col min="1540" max="1540" width="7.88671875" style="29" bestFit="1" customWidth="1"/>
    <col min="1541" max="1541" width="9.33203125" style="29" bestFit="1" customWidth="1"/>
    <col min="1542" max="1542" width="25.33203125" style="29" customWidth="1"/>
    <col min="1543" max="1543" width="18" style="29" customWidth="1"/>
    <col min="1544" max="1544" width="5.21875" style="29" customWidth="1"/>
    <col min="1545" max="1545" width="10.5546875" style="29" customWidth="1"/>
    <col min="1546" max="1546" width="10.6640625" style="29" customWidth="1"/>
    <col min="1547" max="1547" width="8.88671875" style="29"/>
    <col min="1548" max="1548" width="10.88671875" style="29" bestFit="1" customWidth="1"/>
    <col min="1549" max="1792" width="8.88671875" style="29"/>
    <col min="1793" max="1793" width="4.88671875" style="29" customWidth="1"/>
    <col min="1794" max="1794" width="7.6640625" style="29" customWidth="1"/>
    <col min="1795" max="1795" width="16.109375" style="29" customWidth="1"/>
    <col min="1796" max="1796" width="7.88671875" style="29" bestFit="1" customWidth="1"/>
    <col min="1797" max="1797" width="9.33203125" style="29" bestFit="1" customWidth="1"/>
    <col min="1798" max="1798" width="25.33203125" style="29" customWidth="1"/>
    <col min="1799" max="1799" width="18" style="29" customWidth="1"/>
    <col min="1800" max="1800" width="5.21875" style="29" customWidth="1"/>
    <col min="1801" max="1801" width="10.5546875" style="29" customWidth="1"/>
    <col min="1802" max="1802" width="10.6640625" style="29" customWidth="1"/>
    <col min="1803" max="1803" width="8.88671875" style="29"/>
    <col min="1804" max="1804" width="10.88671875" style="29" bestFit="1" customWidth="1"/>
    <col min="1805" max="2048" width="8.88671875" style="29"/>
    <col min="2049" max="2049" width="4.88671875" style="29" customWidth="1"/>
    <col min="2050" max="2050" width="7.6640625" style="29" customWidth="1"/>
    <col min="2051" max="2051" width="16.109375" style="29" customWidth="1"/>
    <col min="2052" max="2052" width="7.88671875" style="29" bestFit="1" customWidth="1"/>
    <col min="2053" max="2053" width="9.33203125" style="29" bestFit="1" customWidth="1"/>
    <col min="2054" max="2054" width="25.33203125" style="29" customWidth="1"/>
    <col min="2055" max="2055" width="18" style="29" customWidth="1"/>
    <col min="2056" max="2056" width="5.21875" style="29" customWidth="1"/>
    <col min="2057" max="2057" width="10.5546875" style="29" customWidth="1"/>
    <col min="2058" max="2058" width="10.6640625" style="29" customWidth="1"/>
    <col min="2059" max="2059" width="8.88671875" style="29"/>
    <col min="2060" max="2060" width="10.88671875" style="29" bestFit="1" customWidth="1"/>
    <col min="2061" max="2304" width="8.88671875" style="29"/>
    <col min="2305" max="2305" width="4.88671875" style="29" customWidth="1"/>
    <col min="2306" max="2306" width="7.6640625" style="29" customWidth="1"/>
    <col min="2307" max="2307" width="16.109375" style="29" customWidth="1"/>
    <col min="2308" max="2308" width="7.88671875" style="29" bestFit="1" customWidth="1"/>
    <col min="2309" max="2309" width="9.33203125" style="29" bestFit="1" customWidth="1"/>
    <col min="2310" max="2310" width="25.33203125" style="29" customWidth="1"/>
    <col min="2311" max="2311" width="18" style="29" customWidth="1"/>
    <col min="2312" max="2312" width="5.21875" style="29" customWidth="1"/>
    <col min="2313" max="2313" width="10.5546875" style="29" customWidth="1"/>
    <col min="2314" max="2314" width="10.6640625" style="29" customWidth="1"/>
    <col min="2315" max="2315" width="8.88671875" style="29"/>
    <col min="2316" max="2316" width="10.88671875" style="29" bestFit="1" customWidth="1"/>
    <col min="2317" max="2560" width="8.88671875" style="29"/>
    <col min="2561" max="2561" width="4.88671875" style="29" customWidth="1"/>
    <col min="2562" max="2562" width="7.6640625" style="29" customWidth="1"/>
    <col min="2563" max="2563" width="16.109375" style="29" customWidth="1"/>
    <col min="2564" max="2564" width="7.88671875" style="29" bestFit="1" customWidth="1"/>
    <col min="2565" max="2565" width="9.33203125" style="29" bestFit="1" customWidth="1"/>
    <col min="2566" max="2566" width="25.33203125" style="29" customWidth="1"/>
    <col min="2567" max="2567" width="18" style="29" customWidth="1"/>
    <col min="2568" max="2568" width="5.21875" style="29" customWidth="1"/>
    <col min="2569" max="2569" width="10.5546875" style="29" customWidth="1"/>
    <col min="2570" max="2570" width="10.6640625" style="29" customWidth="1"/>
    <col min="2571" max="2571" width="8.88671875" style="29"/>
    <col min="2572" max="2572" width="10.88671875" style="29" bestFit="1" customWidth="1"/>
    <col min="2573" max="2816" width="8.88671875" style="29"/>
    <col min="2817" max="2817" width="4.88671875" style="29" customWidth="1"/>
    <col min="2818" max="2818" width="7.6640625" style="29" customWidth="1"/>
    <col min="2819" max="2819" width="16.109375" style="29" customWidth="1"/>
    <col min="2820" max="2820" width="7.88671875" style="29" bestFit="1" customWidth="1"/>
    <col min="2821" max="2821" width="9.33203125" style="29" bestFit="1" customWidth="1"/>
    <col min="2822" max="2822" width="25.33203125" style="29" customWidth="1"/>
    <col min="2823" max="2823" width="18" style="29" customWidth="1"/>
    <col min="2824" max="2824" width="5.21875" style="29" customWidth="1"/>
    <col min="2825" max="2825" width="10.5546875" style="29" customWidth="1"/>
    <col min="2826" max="2826" width="10.6640625" style="29" customWidth="1"/>
    <col min="2827" max="2827" width="8.88671875" style="29"/>
    <col min="2828" max="2828" width="10.88671875" style="29" bestFit="1" customWidth="1"/>
    <col min="2829" max="3072" width="8.88671875" style="29"/>
    <col min="3073" max="3073" width="4.88671875" style="29" customWidth="1"/>
    <col min="3074" max="3074" width="7.6640625" style="29" customWidth="1"/>
    <col min="3075" max="3075" width="16.109375" style="29" customWidth="1"/>
    <col min="3076" max="3076" width="7.88671875" style="29" bestFit="1" customWidth="1"/>
    <col min="3077" max="3077" width="9.33203125" style="29" bestFit="1" customWidth="1"/>
    <col min="3078" max="3078" width="25.33203125" style="29" customWidth="1"/>
    <col min="3079" max="3079" width="18" style="29" customWidth="1"/>
    <col min="3080" max="3080" width="5.21875" style="29" customWidth="1"/>
    <col min="3081" max="3081" width="10.5546875" style="29" customWidth="1"/>
    <col min="3082" max="3082" width="10.6640625" style="29" customWidth="1"/>
    <col min="3083" max="3083" width="8.88671875" style="29"/>
    <col min="3084" max="3084" width="10.88671875" style="29" bestFit="1" customWidth="1"/>
    <col min="3085" max="3328" width="8.88671875" style="29"/>
    <col min="3329" max="3329" width="4.88671875" style="29" customWidth="1"/>
    <col min="3330" max="3330" width="7.6640625" style="29" customWidth="1"/>
    <col min="3331" max="3331" width="16.109375" style="29" customWidth="1"/>
    <col min="3332" max="3332" width="7.88671875" style="29" bestFit="1" customWidth="1"/>
    <col min="3333" max="3333" width="9.33203125" style="29" bestFit="1" customWidth="1"/>
    <col min="3334" max="3334" width="25.33203125" style="29" customWidth="1"/>
    <col min="3335" max="3335" width="18" style="29" customWidth="1"/>
    <col min="3336" max="3336" width="5.21875" style="29" customWidth="1"/>
    <col min="3337" max="3337" width="10.5546875" style="29" customWidth="1"/>
    <col min="3338" max="3338" width="10.6640625" style="29" customWidth="1"/>
    <col min="3339" max="3339" width="8.88671875" style="29"/>
    <col min="3340" max="3340" width="10.88671875" style="29" bestFit="1" customWidth="1"/>
    <col min="3341" max="3584" width="8.88671875" style="29"/>
    <col min="3585" max="3585" width="4.88671875" style="29" customWidth="1"/>
    <col min="3586" max="3586" width="7.6640625" style="29" customWidth="1"/>
    <col min="3587" max="3587" width="16.109375" style="29" customWidth="1"/>
    <col min="3588" max="3588" width="7.88671875" style="29" bestFit="1" customWidth="1"/>
    <col min="3589" max="3589" width="9.33203125" style="29" bestFit="1" customWidth="1"/>
    <col min="3590" max="3590" width="25.33203125" style="29" customWidth="1"/>
    <col min="3591" max="3591" width="18" style="29" customWidth="1"/>
    <col min="3592" max="3592" width="5.21875" style="29" customWidth="1"/>
    <col min="3593" max="3593" width="10.5546875" style="29" customWidth="1"/>
    <col min="3594" max="3594" width="10.6640625" style="29" customWidth="1"/>
    <col min="3595" max="3595" width="8.88671875" style="29"/>
    <col min="3596" max="3596" width="10.88671875" style="29" bestFit="1" customWidth="1"/>
    <col min="3597" max="3840" width="8.88671875" style="29"/>
    <col min="3841" max="3841" width="4.88671875" style="29" customWidth="1"/>
    <col min="3842" max="3842" width="7.6640625" style="29" customWidth="1"/>
    <col min="3843" max="3843" width="16.109375" style="29" customWidth="1"/>
    <col min="3844" max="3844" width="7.88671875" style="29" bestFit="1" customWidth="1"/>
    <col min="3845" max="3845" width="9.33203125" style="29" bestFit="1" customWidth="1"/>
    <col min="3846" max="3846" width="25.33203125" style="29" customWidth="1"/>
    <col min="3847" max="3847" width="18" style="29" customWidth="1"/>
    <col min="3848" max="3848" width="5.21875" style="29" customWidth="1"/>
    <col min="3849" max="3849" width="10.5546875" style="29" customWidth="1"/>
    <col min="3850" max="3850" width="10.6640625" style="29" customWidth="1"/>
    <col min="3851" max="3851" width="8.88671875" style="29"/>
    <col min="3852" max="3852" width="10.88671875" style="29" bestFit="1" customWidth="1"/>
    <col min="3853" max="4096" width="8.88671875" style="29"/>
    <col min="4097" max="4097" width="4.88671875" style="29" customWidth="1"/>
    <col min="4098" max="4098" width="7.6640625" style="29" customWidth="1"/>
    <col min="4099" max="4099" width="16.109375" style="29" customWidth="1"/>
    <col min="4100" max="4100" width="7.88671875" style="29" bestFit="1" customWidth="1"/>
    <col min="4101" max="4101" width="9.33203125" style="29" bestFit="1" customWidth="1"/>
    <col min="4102" max="4102" width="25.33203125" style="29" customWidth="1"/>
    <col min="4103" max="4103" width="18" style="29" customWidth="1"/>
    <col min="4104" max="4104" width="5.21875" style="29" customWidth="1"/>
    <col min="4105" max="4105" width="10.5546875" style="29" customWidth="1"/>
    <col min="4106" max="4106" width="10.6640625" style="29" customWidth="1"/>
    <col min="4107" max="4107" width="8.88671875" style="29"/>
    <col min="4108" max="4108" width="10.88671875" style="29" bestFit="1" customWidth="1"/>
    <col min="4109" max="4352" width="8.88671875" style="29"/>
    <col min="4353" max="4353" width="4.88671875" style="29" customWidth="1"/>
    <col min="4354" max="4354" width="7.6640625" style="29" customWidth="1"/>
    <col min="4355" max="4355" width="16.109375" style="29" customWidth="1"/>
    <col min="4356" max="4356" width="7.88671875" style="29" bestFit="1" customWidth="1"/>
    <col min="4357" max="4357" width="9.33203125" style="29" bestFit="1" customWidth="1"/>
    <col min="4358" max="4358" width="25.33203125" style="29" customWidth="1"/>
    <col min="4359" max="4359" width="18" style="29" customWidth="1"/>
    <col min="4360" max="4360" width="5.21875" style="29" customWidth="1"/>
    <col min="4361" max="4361" width="10.5546875" style="29" customWidth="1"/>
    <col min="4362" max="4362" width="10.6640625" style="29" customWidth="1"/>
    <col min="4363" max="4363" width="8.88671875" style="29"/>
    <col min="4364" max="4364" width="10.88671875" style="29" bestFit="1" customWidth="1"/>
    <col min="4365" max="4608" width="8.88671875" style="29"/>
    <col min="4609" max="4609" width="4.88671875" style="29" customWidth="1"/>
    <col min="4610" max="4610" width="7.6640625" style="29" customWidth="1"/>
    <col min="4611" max="4611" width="16.109375" style="29" customWidth="1"/>
    <col min="4612" max="4612" width="7.88671875" style="29" bestFit="1" customWidth="1"/>
    <col min="4613" max="4613" width="9.33203125" style="29" bestFit="1" customWidth="1"/>
    <col min="4614" max="4614" width="25.33203125" style="29" customWidth="1"/>
    <col min="4615" max="4615" width="18" style="29" customWidth="1"/>
    <col min="4616" max="4616" width="5.21875" style="29" customWidth="1"/>
    <col min="4617" max="4617" width="10.5546875" style="29" customWidth="1"/>
    <col min="4618" max="4618" width="10.6640625" style="29" customWidth="1"/>
    <col min="4619" max="4619" width="8.88671875" style="29"/>
    <col min="4620" max="4620" width="10.88671875" style="29" bestFit="1" customWidth="1"/>
    <col min="4621" max="4864" width="8.88671875" style="29"/>
    <col min="4865" max="4865" width="4.88671875" style="29" customWidth="1"/>
    <col min="4866" max="4866" width="7.6640625" style="29" customWidth="1"/>
    <col min="4867" max="4867" width="16.109375" style="29" customWidth="1"/>
    <col min="4868" max="4868" width="7.88671875" style="29" bestFit="1" customWidth="1"/>
    <col min="4869" max="4869" width="9.33203125" style="29" bestFit="1" customWidth="1"/>
    <col min="4870" max="4870" width="25.33203125" style="29" customWidth="1"/>
    <col min="4871" max="4871" width="18" style="29" customWidth="1"/>
    <col min="4872" max="4872" width="5.21875" style="29" customWidth="1"/>
    <col min="4873" max="4873" width="10.5546875" style="29" customWidth="1"/>
    <col min="4874" max="4874" width="10.6640625" style="29" customWidth="1"/>
    <col min="4875" max="4875" width="8.88671875" style="29"/>
    <col min="4876" max="4876" width="10.88671875" style="29" bestFit="1" customWidth="1"/>
    <col min="4877" max="5120" width="8.88671875" style="29"/>
    <col min="5121" max="5121" width="4.88671875" style="29" customWidth="1"/>
    <col min="5122" max="5122" width="7.6640625" style="29" customWidth="1"/>
    <col min="5123" max="5123" width="16.109375" style="29" customWidth="1"/>
    <col min="5124" max="5124" width="7.88671875" style="29" bestFit="1" customWidth="1"/>
    <col min="5125" max="5125" width="9.33203125" style="29" bestFit="1" customWidth="1"/>
    <col min="5126" max="5126" width="25.33203125" style="29" customWidth="1"/>
    <col min="5127" max="5127" width="18" style="29" customWidth="1"/>
    <col min="5128" max="5128" width="5.21875" style="29" customWidth="1"/>
    <col min="5129" max="5129" width="10.5546875" style="29" customWidth="1"/>
    <col min="5130" max="5130" width="10.6640625" style="29" customWidth="1"/>
    <col min="5131" max="5131" width="8.88671875" style="29"/>
    <col min="5132" max="5132" width="10.88671875" style="29" bestFit="1" customWidth="1"/>
    <col min="5133" max="5376" width="8.88671875" style="29"/>
    <col min="5377" max="5377" width="4.88671875" style="29" customWidth="1"/>
    <col min="5378" max="5378" width="7.6640625" style="29" customWidth="1"/>
    <col min="5379" max="5379" width="16.109375" style="29" customWidth="1"/>
    <col min="5380" max="5380" width="7.88671875" style="29" bestFit="1" customWidth="1"/>
    <col min="5381" max="5381" width="9.33203125" style="29" bestFit="1" customWidth="1"/>
    <col min="5382" max="5382" width="25.33203125" style="29" customWidth="1"/>
    <col min="5383" max="5383" width="18" style="29" customWidth="1"/>
    <col min="5384" max="5384" width="5.21875" style="29" customWidth="1"/>
    <col min="5385" max="5385" width="10.5546875" style="29" customWidth="1"/>
    <col min="5386" max="5386" width="10.6640625" style="29" customWidth="1"/>
    <col min="5387" max="5387" width="8.88671875" style="29"/>
    <col min="5388" max="5388" width="10.88671875" style="29" bestFit="1" customWidth="1"/>
    <col min="5389" max="5632" width="8.88671875" style="29"/>
    <col min="5633" max="5633" width="4.88671875" style="29" customWidth="1"/>
    <col min="5634" max="5634" width="7.6640625" style="29" customWidth="1"/>
    <col min="5635" max="5635" width="16.109375" style="29" customWidth="1"/>
    <col min="5636" max="5636" width="7.88671875" style="29" bestFit="1" customWidth="1"/>
    <col min="5637" max="5637" width="9.33203125" style="29" bestFit="1" customWidth="1"/>
    <col min="5638" max="5638" width="25.33203125" style="29" customWidth="1"/>
    <col min="5639" max="5639" width="18" style="29" customWidth="1"/>
    <col min="5640" max="5640" width="5.21875" style="29" customWidth="1"/>
    <col min="5641" max="5641" width="10.5546875" style="29" customWidth="1"/>
    <col min="5642" max="5642" width="10.6640625" style="29" customWidth="1"/>
    <col min="5643" max="5643" width="8.88671875" style="29"/>
    <col min="5644" max="5644" width="10.88671875" style="29" bestFit="1" customWidth="1"/>
    <col min="5645" max="5888" width="8.88671875" style="29"/>
    <col min="5889" max="5889" width="4.88671875" style="29" customWidth="1"/>
    <col min="5890" max="5890" width="7.6640625" style="29" customWidth="1"/>
    <col min="5891" max="5891" width="16.109375" style="29" customWidth="1"/>
    <col min="5892" max="5892" width="7.88671875" style="29" bestFit="1" customWidth="1"/>
    <col min="5893" max="5893" width="9.33203125" style="29" bestFit="1" customWidth="1"/>
    <col min="5894" max="5894" width="25.33203125" style="29" customWidth="1"/>
    <col min="5895" max="5895" width="18" style="29" customWidth="1"/>
    <col min="5896" max="5896" width="5.21875" style="29" customWidth="1"/>
    <col min="5897" max="5897" width="10.5546875" style="29" customWidth="1"/>
    <col min="5898" max="5898" width="10.6640625" style="29" customWidth="1"/>
    <col min="5899" max="5899" width="8.88671875" style="29"/>
    <col min="5900" max="5900" width="10.88671875" style="29" bestFit="1" customWidth="1"/>
    <col min="5901" max="6144" width="8.88671875" style="29"/>
    <col min="6145" max="6145" width="4.88671875" style="29" customWidth="1"/>
    <col min="6146" max="6146" width="7.6640625" style="29" customWidth="1"/>
    <col min="6147" max="6147" width="16.109375" style="29" customWidth="1"/>
    <col min="6148" max="6148" width="7.88671875" style="29" bestFit="1" customWidth="1"/>
    <col min="6149" max="6149" width="9.33203125" style="29" bestFit="1" customWidth="1"/>
    <col min="6150" max="6150" width="25.33203125" style="29" customWidth="1"/>
    <col min="6151" max="6151" width="18" style="29" customWidth="1"/>
    <col min="6152" max="6152" width="5.21875" style="29" customWidth="1"/>
    <col min="6153" max="6153" width="10.5546875" style="29" customWidth="1"/>
    <col min="6154" max="6154" width="10.6640625" style="29" customWidth="1"/>
    <col min="6155" max="6155" width="8.88671875" style="29"/>
    <col min="6156" max="6156" width="10.88671875" style="29" bestFit="1" customWidth="1"/>
    <col min="6157" max="6400" width="8.88671875" style="29"/>
    <col min="6401" max="6401" width="4.88671875" style="29" customWidth="1"/>
    <col min="6402" max="6402" width="7.6640625" style="29" customWidth="1"/>
    <col min="6403" max="6403" width="16.109375" style="29" customWidth="1"/>
    <col min="6404" max="6404" width="7.88671875" style="29" bestFit="1" customWidth="1"/>
    <col min="6405" max="6405" width="9.33203125" style="29" bestFit="1" customWidth="1"/>
    <col min="6406" max="6406" width="25.33203125" style="29" customWidth="1"/>
    <col min="6407" max="6407" width="18" style="29" customWidth="1"/>
    <col min="6408" max="6408" width="5.21875" style="29" customWidth="1"/>
    <col min="6409" max="6409" width="10.5546875" style="29" customWidth="1"/>
    <col min="6410" max="6410" width="10.6640625" style="29" customWidth="1"/>
    <col min="6411" max="6411" width="8.88671875" style="29"/>
    <col min="6412" max="6412" width="10.88671875" style="29" bestFit="1" customWidth="1"/>
    <col min="6413" max="6656" width="8.88671875" style="29"/>
    <col min="6657" max="6657" width="4.88671875" style="29" customWidth="1"/>
    <col min="6658" max="6658" width="7.6640625" style="29" customWidth="1"/>
    <col min="6659" max="6659" width="16.109375" style="29" customWidth="1"/>
    <col min="6660" max="6660" width="7.88671875" style="29" bestFit="1" customWidth="1"/>
    <col min="6661" max="6661" width="9.33203125" style="29" bestFit="1" customWidth="1"/>
    <col min="6662" max="6662" width="25.33203125" style="29" customWidth="1"/>
    <col min="6663" max="6663" width="18" style="29" customWidth="1"/>
    <col min="6664" max="6664" width="5.21875" style="29" customWidth="1"/>
    <col min="6665" max="6665" width="10.5546875" style="29" customWidth="1"/>
    <col min="6666" max="6666" width="10.6640625" style="29" customWidth="1"/>
    <col min="6667" max="6667" width="8.88671875" style="29"/>
    <col min="6668" max="6668" width="10.88671875" style="29" bestFit="1" customWidth="1"/>
    <col min="6669" max="6912" width="8.88671875" style="29"/>
    <col min="6913" max="6913" width="4.88671875" style="29" customWidth="1"/>
    <col min="6914" max="6914" width="7.6640625" style="29" customWidth="1"/>
    <col min="6915" max="6915" width="16.109375" style="29" customWidth="1"/>
    <col min="6916" max="6916" width="7.88671875" style="29" bestFit="1" customWidth="1"/>
    <col min="6917" max="6917" width="9.33203125" style="29" bestFit="1" customWidth="1"/>
    <col min="6918" max="6918" width="25.33203125" style="29" customWidth="1"/>
    <col min="6919" max="6919" width="18" style="29" customWidth="1"/>
    <col min="6920" max="6920" width="5.21875" style="29" customWidth="1"/>
    <col min="6921" max="6921" width="10.5546875" style="29" customWidth="1"/>
    <col min="6922" max="6922" width="10.6640625" style="29" customWidth="1"/>
    <col min="6923" max="6923" width="8.88671875" style="29"/>
    <col min="6924" max="6924" width="10.88671875" style="29" bestFit="1" customWidth="1"/>
    <col min="6925" max="7168" width="8.88671875" style="29"/>
    <col min="7169" max="7169" width="4.88671875" style="29" customWidth="1"/>
    <col min="7170" max="7170" width="7.6640625" style="29" customWidth="1"/>
    <col min="7171" max="7171" width="16.109375" style="29" customWidth="1"/>
    <col min="7172" max="7172" width="7.88671875" style="29" bestFit="1" customWidth="1"/>
    <col min="7173" max="7173" width="9.33203125" style="29" bestFit="1" customWidth="1"/>
    <col min="7174" max="7174" width="25.33203125" style="29" customWidth="1"/>
    <col min="7175" max="7175" width="18" style="29" customWidth="1"/>
    <col min="7176" max="7176" width="5.21875" style="29" customWidth="1"/>
    <col min="7177" max="7177" width="10.5546875" style="29" customWidth="1"/>
    <col min="7178" max="7178" width="10.6640625" style="29" customWidth="1"/>
    <col min="7179" max="7179" width="8.88671875" style="29"/>
    <col min="7180" max="7180" width="10.88671875" style="29" bestFit="1" customWidth="1"/>
    <col min="7181" max="7424" width="8.88671875" style="29"/>
    <col min="7425" max="7425" width="4.88671875" style="29" customWidth="1"/>
    <col min="7426" max="7426" width="7.6640625" style="29" customWidth="1"/>
    <col min="7427" max="7427" width="16.109375" style="29" customWidth="1"/>
    <col min="7428" max="7428" width="7.88671875" style="29" bestFit="1" customWidth="1"/>
    <col min="7429" max="7429" width="9.33203125" style="29" bestFit="1" customWidth="1"/>
    <col min="7430" max="7430" width="25.33203125" style="29" customWidth="1"/>
    <col min="7431" max="7431" width="18" style="29" customWidth="1"/>
    <col min="7432" max="7432" width="5.21875" style="29" customWidth="1"/>
    <col min="7433" max="7433" width="10.5546875" style="29" customWidth="1"/>
    <col min="7434" max="7434" width="10.6640625" style="29" customWidth="1"/>
    <col min="7435" max="7435" width="8.88671875" style="29"/>
    <col min="7436" max="7436" width="10.88671875" style="29" bestFit="1" customWidth="1"/>
    <col min="7437" max="7680" width="8.88671875" style="29"/>
    <col min="7681" max="7681" width="4.88671875" style="29" customWidth="1"/>
    <col min="7682" max="7682" width="7.6640625" style="29" customWidth="1"/>
    <col min="7683" max="7683" width="16.109375" style="29" customWidth="1"/>
    <col min="7684" max="7684" width="7.88671875" style="29" bestFit="1" customWidth="1"/>
    <col min="7685" max="7685" width="9.33203125" style="29" bestFit="1" customWidth="1"/>
    <col min="7686" max="7686" width="25.33203125" style="29" customWidth="1"/>
    <col min="7687" max="7687" width="18" style="29" customWidth="1"/>
    <col min="7688" max="7688" width="5.21875" style="29" customWidth="1"/>
    <col min="7689" max="7689" width="10.5546875" style="29" customWidth="1"/>
    <col min="7690" max="7690" width="10.6640625" style="29" customWidth="1"/>
    <col min="7691" max="7691" width="8.88671875" style="29"/>
    <col min="7692" max="7692" width="10.88671875" style="29" bestFit="1" customWidth="1"/>
    <col min="7693" max="7936" width="8.88671875" style="29"/>
    <col min="7937" max="7937" width="4.88671875" style="29" customWidth="1"/>
    <col min="7938" max="7938" width="7.6640625" style="29" customWidth="1"/>
    <col min="7939" max="7939" width="16.109375" style="29" customWidth="1"/>
    <col min="7940" max="7940" width="7.88671875" style="29" bestFit="1" customWidth="1"/>
    <col min="7941" max="7941" width="9.33203125" style="29" bestFit="1" customWidth="1"/>
    <col min="7942" max="7942" width="25.33203125" style="29" customWidth="1"/>
    <col min="7943" max="7943" width="18" style="29" customWidth="1"/>
    <col min="7944" max="7944" width="5.21875" style="29" customWidth="1"/>
    <col min="7945" max="7945" width="10.5546875" style="29" customWidth="1"/>
    <col min="7946" max="7946" width="10.6640625" style="29" customWidth="1"/>
    <col min="7947" max="7947" width="8.88671875" style="29"/>
    <col min="7948" max="7948" width="10.88671875" style="29" bestFit="1" customWidth="1"/>
    <col min="7949" max="8192" width="8.88671875" style="29"/>
    <col min="8193" max="8193" width="4.88671875" style="29" customWidth="1"/>
    <col min="8194" max="8194" width="7.6640625" style="29" customWidth="1"/>
    <col min="8195" max="8195" width="16.109375" style="29" customWidth="1"/>
    <col min="8196" max="8196" width="7.88671875" style="29" bestFit="1" customWidth="1"/>
    <col min="8197" max="8197" width="9.33203125" style="29" bestFit="1" customWidth="1"/>
    <col min="8198" max="8198" width="25.33203125" style="29" customWidth="1"/>
    <col min="8199" max="8199" width="18" style="29" customWidth="1"/>
    <col min="8200" max="8200" width="5.21875" style="29" customWidth="1"/>
    <col min="8201" max="8201" width="10.5546875" style="29" customWidth="1"/>
    <col min="8202" max="8202" width="10.6640625" style="29" customWidth="1"/>
    <col min="8203" max="8203" width="8.88671875" style="29"/>
    <col min="8204" max="8204" width="10.88671875" style="29" bestFit="1" customWidth="1"/>
    <col min="8205" max="8448" width="8.88671875" style="29"/>
    <col min="8449" max="8449" width="4.88671875" style="29" customWidth="1"/>
    <col min="8450" max="8450" width="7.6640625" style="29" customWidth="1"/>
    <col min="8451" max="8451" width="16.109375" style="29" customWidth="1"/>
    <col min="8452" max="8452" width="7.88671875" style="29" bestFit="1" customWidth="1"/>
    <col min="8453" max="8453" width="9.33203125" style="29" bestFit="1" customWidth="1"/>
    <col min="8454" max="8454" width="25.33203125" style="29" customWidth="1"/>
    <col min="8455" max="8455" width="18" style="29" customWidth="1"/>
    <col min="8456" max="8456" width="5.21875" style="29" customWidth="1"/>
    <col min="8457" max="8457" width="10.5546875" style="29" customWidth="1"/>
    <col min="8458" max="8458" width="10.6640625" style="29" customWidth="1"/>
    <col min="8459" max="8459" width="8.88671875" style="29"/>
    <col min="8460" max="8460" width="10.88671875" style="29" bestFit="1" customWidth="1"/>
    <col min="8461" max="8704" width="8.88671875" style="29"/>
    <col min="8705" max="8705" width="4.88671875" style="29" customWidth="1"/>
    <col min="8706" max="8706" width="7.6640625" style="29" customWidth="1"/>
    <col min="8707" max="8707" width="16.109375" style="29" customWidth="1"/>
    <col min="8708" max="8708" width="7.88671875" style="29" bestFit="1" customWidth="1"/>
    <col min="8709" max="8709" width="9.33203125" style="29" bestFit="1" customWidth="1"/>
    <col min="8710" max="8710" width="25.33203125" style="29" customWidth="1"/>
    <col min="8711" max="8711" width="18" style="29" customWidth="1"/>
    <col min="8712" max="8712" width="5.21875" style="29" customWidth="1"/>
    <col min="8713" max="8713" width="10.5546875" style="29" customWidth="1"/>
    <col min="8714" max="8714" width="10.6640625" style="29" customWidth="1"/>
    <col min="8715" max="8715" width="8.88671875" style="29"/>
    <col min="8716" max="8716" width="10.88671875" style="29" bestFit="1" customWidth="1"/>
    <col min="8717" max="8960" width="8.88671875" style="29"/>
    <col min="8961" max="8961" width="4.88671875" style="29" customWidth="1"/>
    <col min="8962" max="8962" width="7.6640625" style="29" customWidth="1"/>
    <col min="8963" max="8963" width="16.109375" style="29" customWidth="1"/>
    <col min="8964" max="8964" width="7.88671875" style="29" bestFit="1" customWidth="1"/>
    <col min="8965" max="8965" width="9.33203125" style="29" bestFit="1" customWidth="1"/>
    <col min="8966" max="8966" width="25.33203125" style="29" customWidth="1"/>
    <col min="8967" max="8967" width="18" style="29" customWidth="1"/>
    <col min="8968" max="8968" width="5.21875" style="29" customWidth="1"/>
    <col min="8969" max="8969" width="10.5546875" style="29" customWidth="1"/>
    <col min="8970" max="8970" width="10.6640625" style="29" customWidth="1"/>
    <col min="8971" max="8971" width="8.88671875" style="29"/>
    <col min="8972" max="8972" width="10.88671875" style="29" bestFit="1" customWidth="1"/>
    <col min="8973" max="9216" width="8.88671875" style="29"/>
    <col min="9217" max="9217" width="4.88671875" style="29" customWidth="1"/>
    <col min="9218" max="9218" width="7.6640625" style="29" customWidth="1"/>
    <col min="9219" max="9219" width="16.109375" style="29" customWidth="1"/>
    <col min="9220" max="9220" width="7.88671875" style="29" bestFit="1" customWidth="1"/>
    <col min="9221" max="9221" width="9.33203125" style="29" bestFit="1" customWidth="1"/>
    <col min="9222" max="9222" width="25.33203125" style="29" customWidth="1"/>
    <col min="9223" max="9223" width="18" style="29" customWidth="1"/>
    <col min="9224" max="9224" width="5.21875" style="29" customWidth="1"/>
    <col min="9225" max="9225" width="10.5546875" style="29" customWidth="1"/>
    <col min="9226" max="9226" width="10.6640625" style="29" customWidth="1"/>
    <col min="9227" max="9227" width="8.88671875" style="29"/>
    <col min="9228" max="9228" width="10.88671875" style="29" bestFit="1" customWidth="1"/>
    <col min="9229" max="9472" width="8.88671875" style="29"/>
    <col min="9473" max="9473" width="4.88671875" style="29" customWidth="1"/>
    <col min="9474" max="9474" width="7.6640625" style="29" customWidth="1"/>
    <col min="9475" max="9475" width="16.109375" style="29" customWidth="1"/>
    <col min="9476" max="9476" width="7.88671875" style="29" bestFit="1" customWidth="1"/>
    <col min="9477" max="9477" width="9.33203125" style="29" bestFit="1" customWidth="1"/>
    <col min="9478" max="9478" width="25.33203125" style="29" customWidth="1"/>
    <col min="9479" max="9479" width="18" style="29" customWidth="1"/>
    <col min="9480" max="9480" width="5.21875" style="29" customWidth="1"/>
    <col min="9481" max="9481" width="10.5546875" style="29" customWidth="1"/>
    <col min="9482" max="9482" width="10.6640625" style="29" customWidth="1"/>
    <col min="9483" max="9483" width="8.88671875" style="29"/>
    <col min="9484" max="9484" width="10.88671875" style="29" bestFit="1" customWidth="1"/>
    <col min="9485" max="9728" width="8.88671875" style="29"/>
    <col min="9729" max="9729" width="4.88671875" style="29" customWidth="1"/>
    <col min="9730" max="9730" width="7.6640625" style="29" customWidth="1"/>
    <col min="9731" max="9731" width="16.109375" style="29" customWidth="1"/>
    <col min="9732" max="9732" width="7.88671875" style="29" bestFit="1" customWidth="1"/>
    <col min="9733" max="9733" width="9.33203125" style="29" bestFit="1" customWidth="1"/>
    <col min="9734" max="9734" width="25.33203125" style="29" customWidth="1"/>
    <col min="9735" max="9735" width="18" style="29" customWidth="1"/>
    <col min="9736" max="9736" width="5.21875" style="29" customWidth="1"/>
    <col min="9737" max="9737" width="10.5546875" style="29" customWidth="1"/>
    <col min="9738" max="9738" width="10.6640625" style="29" customWidth="1"/>
    <col min="9739" max="9739" width="8.88671875" style="29"/>
    <col min="9740" max="9740" width="10.88671875" style="29" bestFit="1" customWidth="1"/>
    <col min="9741" max="9984" width="8.88671875" style="29"/>
    <col min="9985" max="9985" width="4.88671875" style="29" customWidth="1"/>
    <col min="9986" max="9986" width="7.6640625" style="29" customWidth="1"/>
    <col min="9987" max="9987" width="16.109375" style="29" customWidth="1"/>
    <col min="9988" max="9988" width="7.88671875" style="29" bestFit="1" customWidth="1"/>
    <col min="9989" max="9989" width="9.33203125" style="29" bestFit="1" customWidth="1"/>
    <col min="9990" max="9990" width="25.33203125" style="29" customWidth="1"/>
    <col min="9991" max="9991" width="18" style="29" customWidth="1"/>
    <col min="9992" max="9992" width="5.21875" style="29" customWidth="1"/>
    <col min="9993" max="9993" width="10.5546875" style="29" customWidth="1"/>
    <col min="9994" max="9994" width="10.6640625" style="29" customWidth="1"/>
    <col min="9995" max="9995" width="8.88671875" style="29"/>
    <col min="9996" max="9996" width="10.88671875" style="29" bestFit="1" customWidth="1"/>
    <col min="9997" max="10240" width="8.88671875" style="29"/>
    <col min="10241" max="10241" width="4.88671875" style="29" customWidth="1"/>
    <col min="10242" max="10242" width="7.6640625" style="29" customWidth="1"/>
    <col min="10243" max="10243" width="16.109375" style="29" customWidth="1"/>
    <col min="10244" max="10244" width="7.88671875" style="29" bestFit="1" customWidth="1"/>
    <col min="10245" max="10245" width="9.33203125" style="29" bestFit="1" customWidth="1"/>
    <col min="10246" max="10246" width="25.33203125" style="29" customWidth="1"/>
    <col min="10247" max="10247" width="18" style="29" customWidth="1"/>
    <col min="10248" max="10248" width="5.21875" style="29" customWidth="1"/>
    <col min="10249" max="10249" width="10.5546875" style="29" customWidth="1"/>
    <col min="10250" max="10250" width="10.6640625" style="29" customWidth="1"/>
    <col min="10251" max="10251" width="8.88671875" style="29"/>
    <col min="10252" max="10252" width="10.88671875" style="29" bestFit="1" customWidth="1"/>
    <col min="10253" max="10496" width="8.88671875" style="29"/>
    <col min="10497" max="10497" width="4.88671875" style="29" customWidth="1"/>
    <col min="10498" max="10498" width="7.6640625" style="29" customWidth="1"/>
    <col min="10499" max="10499" width="16.109375" style="29" customWidth="1"/>
    <col min="10500" max="10500" width="7.88671875" style="29" bestFit="1" customWidth="1"/>
    <col min="10501" max="10501" width="9.33203125" style="29" bestFit="1" customWidth="1"/>
    <col min="10502" max="10502" width="25.33203125" style="29" customWidth="1"/>
    <col min="10503" max="10503" width="18" style="29" customWidth="1"/>
    <col min="10504" max="10504" width="5.21875" style="29" customWidth="1"/>
    <col min="10505" max="10505" width="10.5546875" style="29" customWidth="1"/>
    <col min="10506" max="10506" width="10.6640625" style="29" customWidth="1"/>
    <col min="10507" max="10507" width="8.88671875" style="29"/>
    <col min="10508" max="10508" width="10.88671875" style="29" bestFit="1" customWidth="1"/>
    <col min="10509" max="10752" width="8.88671875" style="29"/>
    <col min="10753" max="10753" width="4.88671875" style="29" customWidth="1"/>
    <col min="10754" max="10754" width="7.6640625" style="29" customWidth="1"/>
    <col min="10755" max="10755" width="16.109375" style="29" customWidth="1"/>
    <col min="10756" max="10756" width="7.88671875" style="29" bestFit="1" customWidth="1"/>
    <col min="10757" max="10757" width="9.33203125" style="29" bestFit="1" customWidth="1"/>
    <col min="10758" max="10758" width="25.33203125" style="29" customWidth="1"/>
    <col min="10759" max="10759" width="18" style="29" customWidth="1"/>
    <col min="10760" max="10760" width="5.21875" style="29" customWidth="1"/>
    <col min="10761" max="10761" width="10.5546875" style="29" customWidth="1"/>
    <col min="10762" max="10762" width="10.6640625" style="29" customWidth="1"/>
    <col min="10763" max="10763" width="8.88671875" style="29"/>
    <col min="10764" max="10764" width="10.88671875" style="29" bestFit="1" customWidth="1"/>
    <col min="10765" max="11008" width="8.88671875" style="29"/>
    <col min="11009" max="11009" width="4.88671875" style="29" customWidth="1"/>
    <col min="11010" max="11010" width="7.6640625" style="29" customWidth="1"/>
    <col min="11011" max="11011" width="16.109375" style="29" customWidth="1"/>
    <col min="11012" max="11012" width="7.88671875" style="29" bestFit="1" customWidth="1"/>
    <col min="11013" max="11013" width="9.33203125" style="29" bestFit="1" customWidth="1"/>
    <col min="11014" max="11014" width="25.33203125" style="29" customWidth="1"/>
    <col min="11015" max="11015" width="18" style="29" customWidth="1"/>
    <col min="11016" max="11016" width="5.21875" style="29" customWidth="1"/>
    <col min="11017" max="11017" width="10.5546875" style="29" customWidth="1"/>
    <col min="11018" max="11018" width="10.6640625" style="29" customWidth="1"/>
    <col min="11019" max="11019" width="8.88671875" style="29"/>
    <col min="11020" max="11020" width="10.88671875" style="29" bestFit="1" customWidth="1"/>
    <col min="11021" max="11264" width="8.88671875" style="29"/>
    <col min="11265" max="11265" width="4.88671875" style="29" customWidth="1"/>
    <col min="11266" max="11266" width="7.6640625" style="29" customWidth="1"/>
    <col min="11267" max="11267" width="16.109375" style="29" customWidth="1"/>
    <col min="11268" max="11268" width="7.88671875" style="29" bestFit="1" customWidth="1"/>
    <col min="11269" max="11269" width="9.33203125" style="29" bestFit="1" customWidth="1"/>
    <col min="11270" max="11270" width="25.33203125" style="29" customWidth="1"/>
    <col min="11271" max="11271" width="18" style="29" customWidth="1"/>
    <col min="11272" max="11272" width="5.21875" style="29" customWidth="1"/>
    <col min="11273" max="11273" width="10.5546875" style="29" customWidth="1"/>
    <col min="11274" max="11274" width="10.6640625" style="29" customWidth="1"/>
    <col min="11275" max="11275" width="8.88671875" style="29"/>
    <col min="11276" max="11276" width="10.88671875" style="29" bestFit="1" customWidth="1"/>
    <col min="11277" max="11520" width="8.88671875" style="29"/>
    <col min="11521" max="11521" width="4.88671875" style="29" customWidth="1"/>
    <col min="11522" max="11522" width="7.6640625" style="29" customWidth="1"/>
    <col min="11523" max="11523" width="16.109375" style="29" customWidth="1"/>
    <col min="11524" max="11524" width="7.88671875" style="29" bestFit="1" customWidth="1"/>
    <col min="11525" max="11525" width="9.33203125" style="29" bestFit="1" customWidth="1"/>
    <col min="11526" max="11526" width="25.33203125" style="29" customWidth="1"/>
    <col min="11527" max="11527" width="18" style="29" customWidth="1"/>
    <col min="11528" max="11528" width="5.21875" style="29" customWidth="1"/>
    <col min="11529" max="11529" width="10.5546875" style="29" customWidth="1"/>
    <col min="11530" max="11530" width="10.6640625" style="29" customWidth="1"/>
    <col min="11531" max="11531" width="8.88671875" style="29"/>
    <col min="11532" max="11532" width="10.88671875" style="29" bestFit="1" customWidth="1"/>
    <col min="11533" max="11776" width="8.88671875" style="29"/>
    <col min="11777" max="11777" width="4.88671875" style="29" customWidth="1"/>
    <col min="11778" max="11778" width="7.6640625" style="29" customWidth="1"/>
    <col min="11779" max="11779" width="16.109375" style="29" customWidth="1"/>
    <col min="11780" max="11780" width="7.88671875" style="29" bestFit="1" customWidth="1"/>
    <col min="11781" max="11781" width="9.33203125" style="29" bestFit="1" customWidth="1"/>
    <col min="11782" max="11782" width="25.33203125" style="29" customWidth="1"/>
    <col min="11783" max="11783" width="18" style="29" customWidth="1"/>
    <col min="11784" max="11784" width="5.21875" style="29" customWidth="1"/>
    <col min="11785" max="11785" width="10.5546875" style="29" customWidth="1"/>
    <col min="11786" max="11786" width="10.6640625" style="29" customWidth="1"/>
    <col min="11787" max="11787" width="8.88671875" style="29"/>
    <col min="11788" max="11788" width="10.88671875" style="29" bestFit="1" customWidth="1"/>
    <col min="11789" max="12032" width="8.88671875" style="29"/>
    <col min="12033" max="12033" width="4.88671875" style="29" customWidth="1"/>
    <col min="12034" max="12034" width="7.6640625" style="29" customWidth="1"/>
    <col min="12035" max="12035" width="16.109375" style="29" customWidth="1"/>
    <col min="12036" max="12036" width="7.88671875" style="29" bestFit="1" customWidth="1"/>
    <col min="12037" max="12037" width="9.33203125" style="29" bestFit="1" customWidth="1"/>
    <col min="12038" max="12038" width="25.33203125" style="29" customWidth="1"/>
    <col min="12039" max="12039" width="18" style="29" customWidth="1"/>
    <col min="12040" max="12040" width="5.21875" style="29" customWidth="1"/>
    <col min="12041" max="12041" width="10.5546875" style="29" customWidth="1"/>
    <col min="12042" max="12042" width="10.6640625" style="29" customWidth="1"/>
    <col min="12043" max="12043" width="8.88671875" style="29"/>
    <col min="12044" max="12044" width="10.88671875" style="29" bestFit="1" customWidth="1"/>
    <col min="12045" max="12288" width="8.88671875" style="29"/>
    <col min="12289" max="12289" width="4.88671875" style="29" customWidth="1"/>
    <col min="12290" max="12290" width="7.6640625" style="29" customWidth="1"/>
    <col min="12291" max="12291" width="16.109375" style="29" customWidth="1"/>
    <col min="12292" max="12292" width="7.88671875" style="29" bestFit="1" customWidth="1"/>
    <col min="12293" max="12293" width="9.33203125" style="29" bestFit="1" customWidth="1"/>
    <col min="12294" max="12294" width="25.33203125" style="29" customWidth="1"/>
    <col min="12295" max="12295" width="18" style="29" customWidth="1"/>
    <col min="12296" max="12296" width="5.21875" style="29" customWidth="1"/>
    <col min="12297" max="12297" width="10.5546875" style="29" customWidth="1"/>
    <col min="12298" max="12298" width="10.6640625" style="29" customWidth="1"/>
    <col min="12299" max="12299" width="8.88671875" style="29"/>
    <col min="12300" max="12300" width="10.88671875" style="29" bestFit="1" customWidth="1"/>
    <col min="12301" max="12544" width="8.88671875" style="29"/>
    <col min="12545" max="12545" width="4.88671875" style="29" customWidth="1"/>
    <col min="12546" max="12546" width="7.6640625" style="29" customWidth="1"/>
    <col min="12547" max="12547" width="16.109375" style="29" customWidth="1"/>
    <col min="12548" max="12548" width="7.88671875" style="29" bestFit="1" customWidth="1"/>
    <col min="12549" max="12549" width="9.33203125" style="29" bestFit="1" customWidth="1"/>
    <col min="12550" max="12550" width="25.33203125" style="29" customWidth="1"/>
    <col min="12551" max="12551" width="18" style="29" customWidth="1"/>
    <col min="12552" max="12552" width="5.21875" style="29" customWidth="1"/>
    <col min="12553" max="12553" width="10.5546875" style="29" customWidth="1"/>
    <col min="12554" max="12554" width="10.6640625" style="29" customWidth="1"/>
    <col min="12555" max="12555" width="8.88671875" style="29"/>
    <col min="12556" max="12556" width="10.88671875" style="29" bestFit="1" customWidth="1"/>
    <col min="12557" max="12800" width="8.88671875" style="29"/>
    <col min="12801" max="12801" width="4.88671875" style="29" customWidth="1"/>
    <col min="12802" max="12802" width="7.6640625" style="29" customWidth="1"/>
    <col min="12803" max="12803" width="16.109375" style="29" customWidth="1"/>
    <col min="12804" max="12804" width="7.88671875" style="29" bestFit="1" customWidth="1"/>
    <col min="12805" max="12805" width="9.33203125" style="29" bestFit="1" customWidth="1"/>
    <col min="12806" max="12806" width="25.33203125" style="29" customWidth="1"/>
    <col min="12807" max="12807" width="18" style="29" customWidth="1"/>
    <col min="12808" max="12808" width="5.21875" style="29" customWidth="1"/>
    <col min="12809" max="12809" width="10.5546875" style="29" customWidth="1"/>
    <col min="12810" max="12810" width="10.6640625" style="29" customWidth="1"/>
    <col min="12811" max="12811" width="8.88671875" style="29"/>
    <col min="12812" max="12812" width="10.88671875" style="29" bestFit="1" customWidth="1"/>
    <col min="12813" max="13056" width="8.88671875" style="29"/>
    <col min="13057" max="13057" width="4.88671875" style="29" customWidth="1"/>
    <col min="13058" max="13058" width="7.6640625" style="29" customWidth="1"/>
    <col min="13059" max="13059" width="16.109375" style="29" customWidth="1"/>
    <col min="13060" max="13060" width="7.88671875" style="29" bestFit="1" customWidth="1"/>
    <col min="13061" max="13061" width="9.33203125" style="29" bestFit="1" customWidth="1"/>
    <col min="13062" max="13062" width="25.33203125" style="29" customWidth="1"/>
    <col min="13063" max="13063" width="18" style="29" customWidth="1"/>
    <col min="13064" max="13064" width="5.21875" style="29" customWidth="1"/>
    <col min="13065" max="13065" width="10.5546875" style="29" customWidth="1"/>
    <col min="13066" max="13066" width="10.6640625" style="29" customWidth="1"/>
    <col min="13067" max="13067" width="8.88671875" style="29"/>
    <col min="13068" max="13068" width="10.88671875" style="29" bestFit="1" customWidth="1"/>
    <col min="13069" max="13312" width="8.88671875" style="29"/>
    <col min="13313" max="13313" width="4.88671875" style="29" customWidth="1"/>
    <col min="13314" max="13314" width="7.6640625" style="29" customWidth="1"/>
    <col min="13315" max="13315" width="16.109375" style="29" customWidth="1"/>
    <col min="13316" max="13316" width="7.88671875" style="29" bestFit="1" customWidth="1"/>
    <col min="13317" max="13317" width="9.33203125" style="29" bestFit="1" customWidth="1"/>
    <col min="13318" max="13318" width="25.33203125" style="29" customWidth="1"/>
    <col min="13319" max="13319" width="18" style="29" customWidth="1"/>
    <col min="13320" max="13320" width="5.21875" style="29" customWidth="1"/>
    <col min="13321" max="13321" width="10.5546875" style="29" customWidth="1"/>
    <col min="13322" max="13322" width="10.6640625" style="29" customWidth="1"/>
    <col min="13323" max="13323" width="8.88671875" style="29"/>
    <col min="13324" max="13324" width="10.88671875" style="29" bestFit="1" customWidth="1"/>
    <col min="13325" max="13568" width="8.88671875" style="29"/>
    <col min="13569" max="13569" width="4.88671875" style="29" customWidth="1"/>
    <col min="13570" max="13570" width="7.6640625" style="29" customWidth="1"/>
    <col min="13571" max="13571" width="16.109375" style="29" customWidth="1"/>
    <col min="13572" max="13572" width="7.88671875" style="29" bestFit="1" customWidth="1"/>
    <col min="13573" max="13573" width="9.33203125" style="29" bestFit="1" customWidth="1"/>
    <col min="13574" max="13574" width="25.33203125" style="29" customWidth="1"/>
    <col min="13575" max="13575" width="18" style="29" customWidth="1"/>
    <col min="13576" max="13576" width="5.21875" style="29" customWidth="1"/>
    <col min="13577" max="13577" width="10.5546875" style="29" customWidth="1"/>
    <col min="13578" max="13578" width="10.6640625" style="29" customWidth="1"/>
    <col min="13579" max="13579" width="8.88671875" style="29"/>
    <col min="13580" max="13580" width="10.88671875" style="29" bestFit="1" customWidth="1"/>
    <col min="13581" max="13824" width="8.88671875" style="29"/>
    <col min="13825" max="13825" width="4.88671875" style="29" customWidth="1"/>
    <col min="13826" max="13826" width="7.6640625" style="29" customWidth="1"/>
    <col min="13827" max="13827" width="16.109375" style="29" customWidth="1"/>
    <col min="13828" max="13828" width="7.88671875" style="29" bestFit="1" customWidth="1"/>
    <col min="13829" max="13829" width="9.33203125" style="29" bestFit="1" customWidth="1"/>
    <col min="13830" max="13830" width="25.33203125" style="29" customWidth="1"/>
    <col min="13831" max="13831" width="18" style="29" customWidth="1"/>
    <col min="13832" max="13832" width="5.21875" style="29" customWidth="1"/>
    <col min="13833" max="13833" width="10.5546875" style="29" customWidth="1"/>
    <col min="13834" max="13834" width="10.6640625" style="29" customWidth="1"/>
    <col min="13835" max="13835" width="8.88671875" style="29"/>
    <col min="13836" max="13836" width="10.88671875" style="29" bestFit="1" customWidth="1"/>
    <col min="13837" max="14080" width="8.88671875" style="29"/>
    <col min="14081" max="14081" width="4.88671875" style="29" customWidth="1"/>
    <col min="14082" max="14082" width="7.6640625" style="29" customWidth="1"/>
    <col min="14083" max="14083" width="16.109375" style="29" customWidth="1"/>
    <col min="14084" max="14084" width="7.88671875" style="29" bestFit="1" customWidth="1"/>
    <col min="14085" max="14085" width="9.33203125" style="29" bestFit="1" customWidth="1"/>
    <col min="14086" max="14086" width="25.33203125" style="29" customWidth="1"/>
    <col min="14087" max="14087" width="18" style="29" customWidth="1"/>
    <col min="14088" max="14088" width="5.21875" style="29" customWidth="1"/>
    <col min="14089" max="14089" width="10.5546875" style="29" customWidth="1"/>
    <col min="14090" max="14090" width="10.6640625" style="29" customWidth="1"/>
    <col min="14091" max="14091" width="8.88671875" style="29"/>
    <col min="14092" max="14092" width="10.88671875" style="29" bestFit="1" customWidth="1"/>
    <col min="14093" max="14336" width="8.88671875" style="29"/>
    <col min="14337" max="14337" width="4.88671875" style="29" customWidth="1"/>
    <col min="14338" max="14338" width="7.6640625" style="29" customWidth="1"/>
    <col min="14339" max="14339" width="16.109375" style="29" customWidth="1"/>
    <col min="14340" max="14340" width="7.88671875" style="29" bestFit="1" customWidth="1"/>
    <col min="14341" max="14341" width="9.33203125" style="29" bestFit="1" customWidth="1"/>
    <col min="14342" max="14342" width="25.33203125" style="29" customWidth="1"/>
    <col min="14343" max="14343" width="18" style="29" customWidth="1"/>
    <col min="14344" max="14344" width="5.21875" style="29" customWidth="1"/>
    <col min="14345" max="14345" width="10.5546875" style="29" customWidth="1"/>
    <col min="14346" max="14346" width="10.6640625" style="29" customWidth="1"/>
    <col min="14347" max="14347" width="8.88671875" style="29"/>
    <col min="14348" max="14348" width="10.88671875" style="29" bestFit="1" customWidth="1"/>
    <col min="14349" max="14592" width="8.88671875" style="29"/>
    <col min="14593" max="14593" width="4.88671875" style="29" customWidth="1"/>
    <col min="14594" max="14594" width="7.6640625" style="29" customWidth="1"/>
    <col min="14595" max="14595" width="16.109375" style="29" customWidth="1"/>
    <col min="14596" max="14596" width="7.88671875" style="29" bestFit="1" customWidth="1"/>
    <col min="14597" max="14597" width="9.33203125" style="29" bestFit="1" customWidth="1"/>
    <col min="14598" max="14598" width="25.33203125" style="29" customWidth="1"/>
    <col min="14599" max="14599" width="18" style="29" customWidth="1"/>
    <col min="14600" max="14600" width="5.21875" style="29" customWidth="1"/>
    <col min="14601" max="14601" width="10.5546875" style="29" customWidth="1"/>
    <col min="14602" max="14602" width="10.6640625" style="29" customWidth="1"/>
    <col min="14603" max="14603" width="8.88671875" style="29"/>
    <col min="14604" max="14604" width="10.88671875" style="29" bestFit="1" customWidth="1"/>
    <col min="14605" max="14848" width="8.88671875" style="29"/>
    <col min="14849" max="14849" width="4.88671875" style="29" customWidth="1"/>
    <col min="14850" max="14850" width="7.6640625" style="29" customWidth="1"/>
    <col min="14851" max="14851" width="16.109375" style="29" customWidth="1"/>
    <col min="14852" max="14852" width="7.88671875" style="29" bestFit="1" customWidth="1"/>
    <col min="14853" max="14853" width="9.33203125" style="29" bestFit="1" customWidth="1"/>
    <col min="14854" max="14854" width="25.33203125" style="29" customWidth="1"/>
    <col min="14855" max="14855" width="18" style="29" customWidth="1"/>
    <col min="14856" max="14856" width="5.21875" style="29" customWidth="1"/>
    <col min="14857" max="14857" width="10.5546875" style="29" customWidth="1"/>
    <col min="14858" max="14858" width="10.6640625" style="29" customWidth="1"/>
    <col min="14859" max="14859" width="8.88671875" style="29"/>
    <col min="14860" max="14860" width="10.88671875" style="29" bestFit="1" customWidth="1"/>
    <col min="14861" max="15104" width="8.88671875" style="29"/>
    <col min="15105" max="15105" width="4.88671875" style="29" customWidth="1"/>
    <col min="15106" max="15106" width="7.6640625" style="29" customWidth="1"/>
    <col min="15107" max="15107" width="16.109375" style="29" customWidth="1"/>
    <col min="15108" max="15108" width="7.88671875" style="29" bestFit="1" customWidth="1"/>
    <col min="15109" max="15109" width="9.33203125" style="29" bestFit="1" customWidth="1"/>
    <col min="15110" max="15110" width="25.33203125" style="29" customWidth="1"/>
    <col min="15111" max="15111" width="18" style="29" customWidth="1"/>
    <col min="15112" max="15112" width="5.21875" style="29" customWidth="1"/>
    <col min="15113" max="15113" width="10.5546875" style="29" customWidth="1"/>
    <col min="15114" max="15114" width="10.6640625" style="29" customWidth="1"/>
    <col min="15115" max="15115" width="8.88671875" style="29"/>
    <col min="15116" max="15116" width="10.88671875" style="29" bestFit="1" customWidth="1"/>
    <col min="15117" max="15360" width="8.88671875" style="29"/>
    <col min="15361" max="15361" width="4.88671875" style="29" customWidth="1"/>
    <col min="15362" max="15362" width="7.6640625" style="29" customWidth="1"/>
    <col min="15363" max="15363" width="16.109375" style="29" customWidth="1"/>
    <col min="15364" max="15364" width="7.88671875" style="29" bestFit="1" customWidth="1"/>
    <col min="15365" max="15365" width="9.33203125" style="29" bestFit="1" customWidth="1"/>
    <col min="15366" max="15366" width="25.33203125" style="29" customWidth="1"/>
    <col min="15367" max="15367" width="18" style="29" customWidth="1"/>
    <col min="15368" max="15368" width="5.21875" style="29" customWidth="1"/>
    <col min="15369" max="15369" width="10.5546875" style="29" customWidth="1"/>
    <col min="15370" max="15370" width="10.6640625" style="29" customWidth="1"/>
    <col min="15371" max="15371" width="8.88671875" style="29"/>
    <col min="15372" max="15372" width="10.88671875" style="29" bestFit="1" customWidth="1"/>
    <col min="15373" max="15616" width="8.88671875" style="29"/>
    <col min="15617" max="15617" width="4.88671875" style="29" customWidth="1"/>
    <col min="15618" max="15618" width="7.6640625" style="29" customWidth="1"/>
    <col min="15619" max="15619" width="16.109375" style="29" customWidth="1"/>
    <col min="15620" max="15620" width="7.88671875" style="29" bestFit="1" customWidth="1"/>
    <col min="15621" max="15621" width="9.33203125" style="29" bestFit="1" customWidth="1"/>
    <col min="15622" max="15622" width="25.33203125" style="29" customWidth="1"/>
    <col min="15623" max="15623" width="18" style="29" customWidth="1"/>
    <col min="15624" max="15624" width="5.21875" style="29" customWidth="1"/>
    <col min="15625" max="15625" width="10.5546875" style="29" customWidth="1"/>
    <col min="15626" max="15626" width="10.6640625" style="29" customWidth="1"/>
    <col min="15627" max="15627" width="8.88671875" style="29"/>
    <col min="15628" max="15628" width="10.88671875" style="29" bestFit="1" customWidth="1"/>
    <col min="15629" max="15872" width="8.88671875" style="29"/>
    <col min="15873" max="15873" width="4.88671875" style="29" customWidth="1"/>
    <col min="15874" max="15874" width="7.6640625" style="29" customWidth="1"/>
    <col min="15875" max="15875" width="16.109375" style="29" customWidth="1"/>
    <col min="15876" max="15876" width="7.88671875" style="29" bestFit="1" customWidth="1"/>
    <col min="15877" max="15877" width="9.33203125" style="29" bestFit="1" customWidth="1"/>
    <col min="15878" max="15878" width="25.33203125" style="29" customWidth="1"/>
    <col min="15879" max="15879" width="18" style="29" customWidth="1"/>
    <col min="15880" max="15880" width="5.21875" style="29" customWidth="1"/>
    <col min="15881" max="15881" width="10.5546875" style="29" customWidth="1"/>
    <col min="15882" max="15882" width="10.6640625" style="29" customWidth="1"/>
    <col min="15883" max="15883" width="8.88671875" style="29"/>
    <col min="15884" max="15884" width="10.88671875" style="29" bestFit="1" customWidth="1"/>
    <col min="15885" max="16128" width="8.88671875" style="29"/>
    <col min="16129" max="16129" width="4.88671875" style="29" customWidth="1"/>
    <col min="16130" max="16130" width="7.6640625" style="29" customWidth="1"/>
    <col min="16131" max="16131" width="16.109375" style="29" customWidth="1"/>
    <col min="16132" max="16132" width="7.88671875" style="29" bestFit="1" customWidth="1"/>
    <col min="16133" max="16133" width="9.33203125" style="29" bestFit="1" customWidth="1"/>
    <col min="16134" max="16134" width="25.33203125" style="29" customWidth="1"/>
    <col min="16135" max="16135" width="18" style="29" customWidth="1"/>
    <col min="16136" max="16136" width="5.21875" style="29" customWidth="1"/>
    <col min="16137" max="16137" width="10.5546875" style="29" customWidth="1"/>
    <col min="16138" max="16138" width="10.6640625" style="29" customWidth="1"/>
    <col min="16139" max="16139" width="8.88671875" style="29"/>
    <col min="16140" max="16140" width="10.88671875" style="29" bestFit="1" customWidth="1"/>
    <col min="16141" max="16384" width="8.88671875" style="29"/>
  </cols>
  <sheetData>
    <row r="1" spans="1:18" s="3" customFormat="1" ht="23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</row>
    <row r="2" spans="1:18" s="6" customFormat="1" ht="20.2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</row>
    <row r="3" spans="1:18" s="6" customFormat="1" ht="15" x14ac:dyDescent="0.25">
      <c r="B3" s="7"/>
      <c r="C3" s="8"/>
      <c r="D3" s="9"/>
      <c r="E3" s="9"/>
      <c r="F3" s="9"/>
      <c r="G3" s="9"/>
      <c r="H3" s="7"/>
      <c r="J3" s="6" t="s">
        <v>2</v>
      </c>
      <c r="P3" s="10"/>
      <c r="R3" s="10"/>
    </row>
    <row r="4" spans="1:18" s="6" customFormat="1" ht="28.5" x14ac:dyDescent="0.25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3" t="s">
        <v>11</v>
      </c>
      <c r="J4" s="13" t="s">
        <v>12</v>
      </c>
      <c r="P4" s="10"/>
      <c r="R4" s="10"/>
    </row>
    <row r="5" spans="1:18" s="19" customFormat="1" ht="12.75" x14ac:dyDescent="0.2">
      <c r="A5" s="14"/>
      <c r="B5" s="15" t="str">
        <f>E6</f>
        <v>K. KT&amp;KDQT</v>
      </c>
      <c r="C5" s="16"/>
      <c r="D5" s="17"/>
      <c r="E5" s="17"/>
      <c r="F5" s="17"/>
      <c r="G5" s="17"/>
      <c r="H5" s="17"/>
      <c r="I5" s="18"/>
      <c r="J5" s="18"/>
      <c r="P5" s="20"/>
      <c r="R5" s="20"/>
    </row>
    <row r="6" spans="1:18" x14ac:dyDescent="0.3">
      <c r="A6" s="21">
        <v>1</v>
      </c>
      <c r="B6" s="22">
        <v>16050835</v>
      </c>
      <c r="C6" s="23" t="s">
        <v>13</v>
      </c>
      <c r="D6" s="24">
        <v>35891</v>
      </c>
      <c r="E6" s="25" t="s">
        <v>14</v>
      </c>
      <c r="F6" s="23" t="s">
        <v>15</v>
      </c>
      <c r="G6" s="23" t="s">
        <v>16</v>
      </c>
      <c r="H6" s="26">
        <v>7</v>
      </c>
      <c r="I6" s="27">
        <v>1285000</v>
      </c>
      <c r="J6" s="28">
        <v>8995000</v>
      </c>
    </row>
    <row r="7" spans="1:18" x14ac:dyDescent="0.3">
      <c r="A7" s="30">
        <v>2</v>
      </c>
      <c r="B7" s="31">
        <v>17050543</v>
      </c>
      <c r="C7" s="31" t="s">
        <v>17</v>
      </c>
      <c r="D7" s="32">
        <v>36404</v>
      </c>
      <c r="E7" s="33" t="s">
        <v>14</v>
      </c>
      <c r="F7" s="34" t="s">
        <v>18</v>
      </c>
      <c r="G7" s="33" t="s">
        <v>19</v>
      </c>
      <c r="H7" s="35">
        <v>3</v>
      </c>
      <c r="I7" s="36">
        <v>450000</v>
      </c>
      <c r="J7" s="36">
        <v>1350000</v>
      </c>
    </row>
    <row r="8" spans="1:18" x14ac:dyDescent="0.3">
      <c r="A8" s="30">
        <v>3</v>
      </c>
      <c r="B8" s="31">
        <v>17050546</v>
      </c>
      <c r="C8" s="31" t="s">
        <v>20</v>
      </c>
      <c r="D8" s="32" t="s">
        <v>21</v>
      </c>
      <c r="E8" s="33" t="s">
        <v>14</v>
      </c>
      <c r="F8" s="34" t="s">
        <v>18</v>
      </c>
      <c r="G8" s="33" t="s">
        <v>19</v>
      </c>
      <c r="H8" s="35">
        <v>3</v>
      </c>
      <c r="I8" s="36">
        <v>450000</v>
      </c>
      <c r="J8" s="36">
        <v>1350000</v>
      </c>
    </row>
    <row r="9" spans="1:18" x14ac:dyDescent="0.3">
      <c r="A9" s="30">
        <v>4</v>
      </c>
      <c r="B9" s="31">
        <v>17050548</v>
      </c>
      <c r="C9" s="31" t="s">
        <v>22</v>
      </c>
      <c r="D9" s="32" t="s">
        <v>23</v>
      </c>
      <c r="E9" s="33" t="s">
        <v>14</v>
      </c>
      <c r="F9" s="34" t="s">
        <v>18</v>
      </c>
      <c r="G9" s="33" t="s">
        <v>19</v>
      </c>
      <c r="H9" s="35">
        <v>3</v>
      </c>
      <c r="I9" s="36">
        <v>450000</v>
      </c>
      <c r="J9" s="36">
        <v>1350000</v>
      </c>
    </row>
    <row r="10" spans="1:18" x14ac:dyDescent="0.3">
      <c r="A10" s="30">
        <v>5</v>
      </c>
      <c r="B10" s="31">
        <v>17050550</v>
      </c>
      <c r="C10" s="31" t="s">
        <v>24</v>
      </c>
      <c r="D10" s="32" t="s">
        <v>25</v>
      </c>
      <c r="E10" s="33" t="s">
        <v>14</v>
      </c>
      <c r="F10" s="34" t="s">
        <v>18</v>
      </c>
      <c r="G10" s="33" t="s">
        <v>19</v>
      </c>
      <c r="H10" s="35">
        <v>3</v>
      </c>
      <c r="I10" s="36">
        <v>450000</v>
      </c>
      <c r="J10" s="36">
        <v>1350000</v>
      </c>
    </row>
    <row r="11" spans="1:18" x14ac:dyDescent="0.3">
      <c r="A11" s="30">
        <v>6</v>
      </c>
      <c r="B11" s="31">
        <v>17050554</v>
      </c>
      <c r="C11" s="31" t="s">
        <v>26</v>
      </c>
      <c r="D11" s="32" t="s">
        <v>27</v>
      </c>
      <c r="E11" s="33" t="s">
        <v>14</v>
      </c>
      <c r="F11" s="34" t="s">
        <v>28</v>
      </c>
      <c r="G11" s="33" t="s">
        <v>19</v>
      </c>
      <c r="H11" s="35">
        <v>3</v>
      </c>
      <c r="I11" s="36">
        <v>450000</v>
      </c>
      <c r="J11" s="36">
        <v>1350000</v>
      </c>
    </row>
    <row r="12" spans="1:18" x14ac:dyDescent="0.3">
      <c r="A12" s="30">
        <v>7</v>
      </c>
      <c r="B12" s="31">
        <v>17050557</v>
      </c>
      <c r="C12" s="31" t="s">
        <v>29</v>
      </c>
      <c r="D12" s="32">
        <v>36465</v>
      </c>
      <c r="E12" s="33" t="s">
        <v>14</v>
      </c>
      <c r="F12" s="34" t="s">
        <v>18</v>
      </c>
      <c r="G12" s="33" t="s">
        <v>19</v>
      </c>
      <c r="H12" s="35">
        <v>3</v>
      </c>
      <c r="I12" s="36">
        <v>450000</v>
      </c>
      <c r="J12" s="36">
        <v>1350000</v>
      </c>
    </row>
    <row r="13" spans="1:18" x14ac:dyDescent="0.3">
      <c r="A13" s="30">
        <v>8</v>
      </c>
      <c r="B13" s="31">
        <v>17050562</v>
      </c>
      <c r="C13" s="31" t="s">
        <v>30</v>
      </c>
      <c r="D13" s="32">
        <v>36168</v>
      </c>
      <c r="E13" s="33" t="s">
        <v>14</v>
      </c>
      <c r="F13" s="34" t="s">
        <v>18</v>
      </c>
      <c r="G13" s="33" t="s">
        <v>19</v>
      </c>
      <c r="H13" s="35">
        <v>3</v>
      </c>
      <c r="I13" s="36">
        <v>450000</v>
      </c>
      <c r="J13" s="36">
        <v>1350000</v>
      </c>
    </row>
    <row r="14" spans="1:18" x14ac:dyDescent="0.3">
      <c r="A14" s="30">
        <v>9</v>
      </c>
      <c r="B14" s="31">
        <v>17050563</v>
      </c>
      <c r="C14" s="31" t="s">
        <v>31</v>
      </c>
      <c r="D14" s="32" t="s">
        <v>32</v>
      </c>
      <c r="E14" s="33" t="s">
        <v>14</v>
      </c>
      <c r="F14" s="34" t="s">
        <v>28</v>
      </c>
      <c r="G14" s="33" t="s">
        <v>19</v>
      </c>
      <c r="H14" s="35">
        <v>3</v>
      </c>
      <c r="I14" s="36">
        <v>450000</v>
      </c>
      <c r="J14" s="36">
        <v>1350000</v>
      </c>
    </row>
    <row r="15" spans="1:18" x14ac:dyDescent="0.3">
      <c r="A15" s="30">
        <v>10</v>
      </c>
      <c r="B15" s="31">
        <v>17050565</v>
      </c>
      <c r="C15" s="31" t="s">
        <v>33</v>
      </c>
      <c r="D15" s="32">
        <v>36470</v>
      </c>
      <c r="E15" s="33" t="s">
        <v>14</v>
      </c>
      <c r="F15" s="34" t="s">
        <v>28</v>
      </c>
      <c r="G15" s="33" t="s">
        <v>19</v>
      </c>
      <c r="H15" s="35">
        <v>3</v>
      </c>
      <c r="I15" s="36">
        <v>450000</v>
      </c>
      <c r="J15" s="36">
        <v>1350000</v>
      </c>
    </row>
    <row r="16" spans="1:18" x14ac:dyDescent="0.3">
      <c r="A16" s="30">
        <v>11</v>
      </c>
      <c r="B16" s="31">
        <v>17050566</v>
      </c>
      <c r="C16" s="31" t="s">
        <v>34</v>
      </c>
      <c r="D16" s="32" t="s">
        <v>35</v>
      </c>
      <c r="E16" s="33" t="s">
        <v>14</v>
      </c>
      <c r="F16" s="34" t="s">
        <v>18</v>
      </c>
      <c r="G16" s="33" t="s">
        <v>19</v>
      </c>
      <c r="H16" s="35">
        <v>3</v>
      </c>
      <c r="I16" s="36">
        <v>450000</v>
      </c>
      <c r="J16" s="36">
        <v>1350000</v>
      </c>
    </row>
    <row r="17" spans="1:10" x14ac:dyDescent="0.3">
      <c r="A17" s="30">
        <v>12</v>
      </c>
      <c r="B17" s="31">
        <v>17050569</v>
      </c>
      <c r="C17" s="31" t="s">
        <v>36</v>
      </c>
      <c r="D17" s="32" t="s">
        <v>37</v>
      </c>
      <c r="E17" s="33" t="s">
        <v>14</v>
      </c>
      <c r="F17" s="34" t="s">
        <v>18</v>
      </c>
      <c r="G17" s="33" t="s">
        <v>19</v>
      </c>
      <c r="H17" s="35">
        <v>3</v>
      </c>
      <c r="I17" s="36">
        <v>450000</v>
      </c>
      <c r="J17" s="36">
        <v>1350000</v>
      </c>
    </row>
    <row r="18" spans="1:10" x14ac:dyDescent="0.3">
      <c r="A18" s="30">
        <v>13</v>
      </c>
      <c r="B18" s="31">
        <v>17050570</v>
      </c>
      <c r="C18" s="31" t="s">
        <v>38</v>
      </c>
      <c r="D18" s="32" t="s">
        <v>39</v>
      </c>
      <c r="E18" s="33" t="s">
        <v>14</v>
      </c>
      <c r="F18" s="34" t="s">
        <v>28</v>
      </c>
      <c r="G18" s="33" t="s">
        <v>19</v>
      </c>
      <c r="H18" s="35">
        <v>3</v>
      </c>
      <c r="I18" s="36">
        <v>450000</v>
      </c>
      <c r="J18" s="36">
        <v>1350000</v>
      </c>
    </row>
    <row r="19" spans="1:10" x14ac:dyDescent="0.3">
      <c r="A19" s="30">
        <v>14</v>
      </c>
      <c r="B19" s="31">
        <v>17050580</v>
      </c>
      <c r="C19" s="31" t="s">
        <v>40</v>
      </c>
      <c r="D19" s="32">
        <v>36258</v>
      </c>
      <c r="E19" s="33" t="s">
        <v>14</v>
      </c>
      <c r="F19" s="34" t="s">
        <v>28</v>
      </c>
      <c r="G19" s="33" t="s">
        <v>19</v>
      </c>
      <c r="H19" s="35">
        <v>3</v>
      </c>
      <c r="I19" s="36">
        <v>450000</v>
      </c>
      <c r="J19" s="36">
        <v>1350000</v>
      </c>
    </row>
    <row r="20" spans="1:10" x14ac:dyDescent="0.3">
      <c r="A20" s="30">
        <v>15</v>
      </c>
      <c r="B20" s="31">
        <v>17050582</v>
      </c>
      <c r="C20" s="31" t="s">
        <v>41</v>
      </c>
      <c r="D20" s="32">
        <v>36261</v>
      </c>
      <c r="E20" s="33" t="s">
        <v>14</v>
      </c>
      <c r="F20" s="34" t="s">
        <v>28</v>
      </c>
      <c r="G20" s="33" t="s">
        <v>19</v>
      </c>
      <c r="H20" s="35">
        <v>3</v>
      </c>
      <c r="I20" s="36">
        <v>450000</v>
      </c>
      <c r="J20" s="36">
        <v>1350000</v>
      </c>
    </row>
    <row r="21" spans="1:10" x14ac:dyDescent="0.3">
      <c r="A21" s="30">
        <v>16</v>
      </c>
      <c r="B21" s="31">
        <v>17050584</v>
      </c>
      <c r="C21" s="31" t="s">
        <v>42</v>
      </c>
      <c r="D21" s="32">
        <v>36168</v>
      </c>
      <c r="E21" s="33" t="s">
        <v>14</v>
      </c>
      <c r="F21" s="34" t="s">
        <v>28</v>
      </c>
      <c r="G21" s="33" t="s">
        <v>19</v>
      </c>
      <c r="H21" s="35">
        <v>3</v>
      </c>
      <c r="I21" s="36">
        <v>450000</v>
      </c>
      <c r="J21" s="36">
        <v>1350000</v>
      </c>
    </row>
    <row r="22" spans="1:10" x14ac:dyDescent="0.3">
      <c r="A22" s="30">
        <v>17</v>
      </c>
      <c r="B22" s="31">
        <v>17050585</v>
      </c>
      <c r="C22" s="31" t="s">
        <v>43</v>
      </c>
      <c r="D22" s="32">
        <v>36283</v>
      </c>
      <c r="E22" s="33" t="s">
        <v>14</v>
      </c>
      <c r="F22" s="34" t="s">
        <v>18</v>
      </c>
      <c r="G22" s="33" t="s">
        <v>19</v>
      </c>
      <c r="H22" s="35">
        <v>3</v>
      </c>
      <c r="I22" s="36">
        <v>450000</v>
      </c>
      <c r="J22" s="36">
        <v>1350000</v>
      </c>
    </row>
    <row r="23" spans="1:10" x14ac:dyDescent="0.3">
      <c r="A23" s="30">
        <v>18</v>
      </c>
      <c r="B23" s="31">
        <v>17050586</v>
      </c>
      <c r="C23" s="31" t="s">
        <v>44</v>
      </c>
      <c r="D23" s="32" t="s">
        <v>45</v>
      </c>
      <c r="E23" s="33" t="s">
        <v>14</v>
      </c>
      <c r="F23" s="34" t="s">
        <v>28</v>
      </c>
      <c r="G23" s="33" t="s">
        <v>19</v>
      </c>
      <c r="H23" s="35">
        <v>3</v>
      </c>
      <c r="I23" s="36">
        <v>450000</v>
      </c>
      <c r="J23" s="36">
        <v>1350000</v>
      </c>
    </row>
    <row r="24" spans="1:10" x14ac:dyDescent="0.3">
      <c r="A24" s="30">
        <v>19</v>
      </c>
      <c r="B24" s="31">
        <v>17050587</v>
      </c>
      <c r="C24" s="31" t="s">
        <v>46</v>
      </c>
      <c r="D24" s="32" t="s">
        <v>45</v>
      </c>
      <c r="E24" s="33" t="s">
        <v>14</v>
      </c>
      <c r="F24" s="34" t="s">
        <v>18</v>
      </c>
      <c r="G24" s="33" t="s">
        <v>19</v>
      </c>
      <c r="H24" s="35">
        <v>3</v>
      </c>
      <c r="I24" s="36">
        <v>450000</v>
      </c>
      <c r="J24" s="36">
        <v>1350000</v>
      </c>
    </row>
    <row r="25" spans="1:10" x14ac:dyDescent="0.3">
      <c r="A25" s="30">
        <v>20</v>
      </c>
      <c r="B25" s="31">
        <v>17050591</v>
      </c>
      <c r="C25" s="31" t="s">
        <v>47</v>
      </c>
      <c r="D25" s="32" t="s">
        <v>48</v>
      </c>
      <c r="E25" s="33" t="s">
        <v>14</v>
      </c>
      <c r="F25" s="34" t="s">
        <v>28</v>
      </c>
      <c r="G25" s="33" t="s">
        <v>19</v>
      </c>
      <c r="H25" s="35">
        <v>3</v>
      </c>
      <c r="I25" s="36">
        <v>450000</v>
      </c>
      <c r="J25" s="36">
        <v>1350000</v>
      </c>
    </row>
    <row r="26" spans="1:10" x14ac:dyDescent="0.3">
      <c r="A26" s="30">
        <v>21</v>
      </c>
      <c r="B26" s="31">
        <v>17050597</v>
      </c>
      <c r="C26" s="31" t="s">
        <v>49</v>
      </c>
      <c r="D26" s="32" t="s">
        <v>50</v>
      </c>
      <c r="E26" s="33" t="s">
        <v>14</v>
      </c>
      <c r="F26" s="34" t="s">
        <v>18</v>
      </c>
      <c r="G26" s="33" t="s">
        <v>19</v>
      </c>
      <c r="H26" s="35">
        <v>3</v>
      </c>
      <c r="I26" s="36">
        <v>450000</v>
      </c>
      <c r="J26" s="36">
        <v>1350000</v>
      </c>
    </row>
    <row r="27" spans="1:10" x14ac:dyDescent="0.3">
      <c r="A27" s="30">
        <v>22</v>
      </c>
      <c r="B27" s="31">
        <v>17050600</v>
      </c>
      <c r="C27" s="31" t="s">
        <v>51</v>
      </c>
      <c r="D27" s="32" t="s">
        <v>52</v>
      </c>
      <c r="E27" s="33" t="s">
        <v>14</v>
      </c>
      <c r="F27" s="34" t="s">
        <v>28</v>
      </c>
      <c r="G27" s="33" t="s">
        <v>19</v>
      </c>
      <c r="H27" s="35">
        <v>3</v>
      </c>
      <c r="I27" s="36">
        <v>450000</v>
      </c>
      <c r="J27" s="36">
        <v>1350000</v>
      </c>
    </row>
    <row r="28" spans="1:10" x14ac:dyDescent="0.3">
      <c r="A28" s="30">
        <v>23</v>
      </c>
      <c r="B28" s="31">
        <v>17050601</v>
      </c>
      <c r="C28" s="31" t="s">
        <v>53</v>
      </c>
      <c r="D28" s="32">
        <v>36223</v>
      </c>
      <c r="E28" s="33" t="s">
        <v>14</v>
      </c>
      <c r="F28" s="34" t="s">
        <v>18</v>
      </c>
      <c r="G28" s="33" t="s">
        <v>19</v>
      </c>
      <c r="H28" s="35">
        <v>3</v>
      </c>
      <c r="I28" s="36">
        <v>450000</v>
      </c>
      <c r="J28" s="36">
        <v>1350000</v>
      </c>
    </row>
    <row r="29" spans="1:10" x14ac:dyDescent="0.3">
      <c r="A29" s="30">
        <v>24</v>
      </c>
      <c r="B29" s="31">
        <v>17050607</v>
      </c>
      <c r="C29" s="31" t="s">
        <v>54</v>
      </c>
      <c r="D29" s="32" t="s">
        <v>55</v>
      </c>
      <c r="E29" s="33" t="s">
        <v>14</v>
      </c>
      <c r="F29" s="34" t="s">
        <v>18</v>
      </c>
      <c r="G29" s="33" t="s">
        <v>19</v>
      </c>
      <c r="H29" s="35">
        <v>3</v>
      </c>
      <c r="I29" s="36">
        <v>450000</v>
      </c>
      <c r="J29" s="36">
        <v>1350000</v>
      </c>
    </row>
    <row r="30" spans="1:10" x14ac:dyDescent="0.3">
      <c r="A30" s="30">
        <v>25</v>
      </c>
      <c r="B30" s="31">
        <v>17050609</v>
      </c>
      <c r="C30" s="31" t="s">
        <v>56</v>
      </c>
      <c r="D30" s="32">
        <v>36383</v>
      </c>
      <c r="E30" s="33" t="s">
        <v>14</v>
      </c>
      <c r="F30" s="34" t="s">
        <v>18</v>
      </c>
      <c r="G30" s="33" t="s">
        <v>19</v>
      </c>
      <c r="H30" s="35">
        <v>3</v>
      </c>
      <c r="I30" s="36">
        <v>450000</v>
      </c>
      <c r="J30" s="36">
        <v>1350000</v>
      </c>
    </row>
    <row r="31" spans="1:10" ht="25.5" x14ac:dyDescent="0.3">
      <c r="A31" s="30">
        <v>26</v>
      </c>
      <c r="B31" s="31">
        <v>17050612</v>
      </c>
      <c r="C31" s="31" t="s">
        <v>57</v>
      </c>
      <c r="D31" s="32">
        <v>36169</v>
      </c>
      <c r="E31" s="33" t="s">
        <v>14</v>
      </c>
      <c r="F31" s="34" t="s">
        <v>18</v>
      </c>
      <c r="G31" s="33" t="s">
        <v>19</v>
      </c>
      <c r="H31" s="35">
        <v>3</v>
      </c>
      <c r="I31" s="36">
        <v>450000</v>
      </c>
      <c r="J31" s="36">
        <v>1350000</v>
      </c>
    </row>
    <row r="32" spans="1:10" x14ac:dyDescent="0.3">
      <c r="A32" s="30">
        <v>27</v>
      </c>
      <c r="B32" s="31">
        <v>17050617</v>
      </c>
      <c r="C32" s="31" t="s">
        <v>58</v>
      </c>
      <c r="D32" s="32" t="s">
        <v>59</v>
      </c>
      <c r="E32" s="33" t="s">
        <v>14</v>
      </c>
      <c r="F32" s="34" t="s">
        <v>18</v>
      </c>
      <c r="G32" s="33" t="s">
        <v>19</v>
      </c>
      <c r="H32" s="35">
        <v>3</v>
      </c>
      <c r="I32" s="36">
        <v>450000</v>
      </c>
      <c r="J32" s="36">
        <v>1350000</v>
      </c>
    </row>
    <row r="33" spans="1:10" x14ac:dyDescent="0.3">
      <c r="A33" s="30">
        <v>28</v>
      </c>
      <c r="B33" s="31">
        <v>17050618</v>
      </c>
      <c r="C33" s="31" t="s">
        <v>60</v>
      </c>
      <c r="D33" s="32">
        <v>36282</v>
      </c>
      <c r="E33" s="33" t="s">
        <v>14</v>
      </c>
      <c r="F33" s="34" t="s">
        <v>28</v>
      </c>
      <c r="G33" s="33" t="s">
        <v>19</v>
      </c>
      <c r="H33" s="35">
        <v>3</v>
      </c>
      <c r="I33" s="36">
        <v>450000</v>
      </c>
      <c r="J33" s="36">
        <v>1350000</v>
      </c>
    </row>
    <row r="34" spans="1:10" x14ac:dyDescent="0.3">
      <c r="A34" s="30">
        <v>29</v>
      </c>
      <c r="B34" s="31">
        <v>17050623</v>
      </c>
      <c r="C34" s="31" t="s">
        <v>61</v>
      </c>
      <c r="D34" s="32" t="s">
        <v>62</v>
      </c>
      <c r="E34" s="33" t="s">
        <v>14</v>
      </c>
      <c r="F34" s="34" t="s">
        <v>18</v>
      </c>
      <c r="G34" s="33" t="s">
        <v>19</v>
      </c>
      <c r="H34" s="35">
        <v>3</v>
      </c>
      <c r="I34" s="36">
        <v>450000</v>
      </c>
      <c r="J34" s="36">
        <v>1350000</v>
      </c>
    </row>
    <row r="35" spans="1:10" x14ac:dyDescent="0.3">
      <c r="A35" s="30">
        <v>30</v>
      </c>
      <c r="B35" s="31">
        <v>17050624</v>
      </c>
      <c r="C35" s="31" t="s">
        <v>63</v>
      </c>
      <c r="D35" s="32" t="s">
        <v>64</v>
      </c>
      <c r="E35" s="33" t="s">
        <v>14</v>
      </c>
      <c r="F35" s="34" t="s">
        <v>28</v>
      </c>
      <c r="G35" s="33" t="s">
        <v>19</v>
      </c>
      <c r="H35" s="35">
        <v>3</v>
      </c>
      <c r="I35" s="36">
        <v>450000</v>
      </c>
      <c r="J35" s="36">
        <v>1350000</v>
      </c>
    </row>
    <row r="36" spans="1:10" x14ac:dyDescent="0.3">
      <c r="A36" s="30">
        <v>31</v>
      </c>
      <c r="B36" s="31">
        <v>17050639</v>
      </c>
      <c r="C36" s="31" t="s">
        <v>65</v>
      </c>
      <c r="D36" s="32">
        <v>36348</v>
      </c>
      <c r="E36" s="33" t="s">
        <v>14</v>
      </c>
      <c r="F36" s="34" t="s">
        <v>18</v>
      </c>
      <c r="G36" s="33" t="s">
        <v>19</v>
      </c>
      <c r="H36" s="35">
        <v>3</v>
      </c>
      <c r="I36" s="36">
        <v>450000</v>
      </c>
      <c r="J36" s="36">
        <v>1350000</v>
      </c>
    </row>
    <row r="37" spans="1:10" x14ac:dyDescent="0.3">
      <c r="A37" s="30">
        <v>32</v>
      </c>
      <c r="B37" s="31">
        <v>17050641</v>
      </c>
      <c r="C37" s="31" t="s">
        <v>66</v>
      </c>
      <c r="D37" s="32">
        <v>36260</v>
      </c>
      <c r="E37" s="33" t="s">
        <v>14</v>
      </c>
      <c r="F37" s="34" t="s">
        <v>18</v>
      </c>
      <c r="G37" s="33" t="s">
        <v>19</v>
      </c>
      <c r="H37" s="35">
        <v>3</v>
      </c>
      <c r="I37" s="36">
        <v>450000</v>
      </c>
      <c r="J37" s="36">
        <v>1350000</v>
      </c>
    </row>
    <row r="38" spans="1:10" x14ac:dyDescent="0.3">
      <c r="A38" s="30">
        <v>33</v>
      </c>
      <c r="B38" s="31">
        <v>17050642</v>
      </c>
      <c r="C38" s="31" t="s">
        <v>67</v>
      </c>
      <c r="D38" s="32" t="s">
        <v>68</v>
      </c>
      <c r="E38" s="33" t="s">
        <v>14</v>
      </c>
      <c r="F38" s="34" t="s">
        <v>18</v>
      </c>
      <c r="G38" s="33" t="s">
        <v>19</v>
      </c>
      <c r="H38" s="35">
        <v>3</v>
      </c>
      <c r="I38" s="36">
        <v>450000</v>
      </c>
      <c r="J38" s="36">
        <v>1350000</v>
      </c>
    </row>
    <row r="39" spans="1:10" x14ac:dyDescent="0.3">
      <c r="A39" s="30">
        <v>34</v>
      </c>
      <c r="B39" s="31">
        <v>17050643</v>
      </c>
      <c r="C39" s="31" t="s">
        <v>69</v>
      </c>
      <c r="D39" s="32">
        <v>36415</v>
      </c>
      <c r="E39" s="33" t="s">
        <v>14</v>
      </c>
      <c r="F39" s="34" t="s">
        <v>18</v>
      </c>
      <c r="G39" s="33" t="s">
        <v>19</v>
      </c>
      <c r="H39" s="35">
        <v>3</v>
      </c>
      <c r="I39" s="36">
        <v>450000</v>
      </c>
      <c r="J39" s="36">
        <v>1350000</v>
      </c>
    </row>
    <row r="40" spans="1:10" x14ac:dyDescent="0.3">
      <c r="A40" s="30">
        <v>35</v>
      </c>
      <c r="B40" s="31">
        <v>17050647</v>
      </c>
      <c r="C40" s="31" t="s">
        <v>70</v>
      </c>
      <c r="D40" s="32" t="s">
        <v>71</v>
      </c>
      <c r="E40" s="33" t="s">
        <v>14</v>
      </c>
      <c r="F40" s="34" t="s">
        <v>18</v>
      </c>
      <c r="G40" s="33" t="s">
        <v>19</v>
      </c>
      <c r="H40" s="35">
        <v>3</v>
      </c>
      <c r="I40" s="36">
        <v>450000</v>
      </c>
      <c r="J40" s="36">
        <v>1350000</v>
      </c>
    </row>
    <row r="41" spans="1:10" x14ac:dyDescent="0.3">
      <c r="A41" s="30">
        <v>36</v>
      </c>
      <c r="B41" s="31">
        <v>17050651</v>
      </c>
      <c r="C41" s="31" t="s">
        <v>72</v>
      </c>
      <c r="D41" s="32" t="s">
        <v>73</v>
      </c>
      <c r="E41" s="33" t="s">
        <v>14</v>
      </c>
      <c r="F41" s="34" t="s">
        <v>28</v>
      </c>
      <c r="G41" s="33" t="s">
        <v>19</v>
      </c>
      <c r="H41" s="35">
        <v>3</v>
      </c>
      <c r="I41" s="36">
        <v>450000</v>
      </c>
      <c r="J41" s="36">
        <v>1350000</v>
      </c>
    </row>
    <row r="42" spans="1:10" x14ac:dyDescent="0.3">
      <c r="A42" s="30">
        <v>37</v>
      </c>
      <c r="B42" s="31">
        <v>17050658</v>
      </c>
      <c r="C42" s="31" t="s">
        <v>74</v>
      </c>
      <c r="D42" s="32" t="s">
        <v>75</v>
      </c>
      <c r="E42" s="33" t="s">
        <v>14</v>
      </c>
      <c r="F42" s="34" t="s">
        <v>28</v>
      </c>
      <c r="G42" s="33" t="s">
        <v>19</v>
      </c>
      <c r="H42" s="35">
        <v>3</v>
      </c>
      <c r="I42" s="36">
        <v>450000</v>
      </c>
      <c r="J42" s="36">
        <v>1350000</v>
      </c>
    </row>
    <row r="43" spans="1:10" x14ac:dyDescent="0.3">
      <c r="A43" s="30">
        <v>38</v>
      </c>
      <c r="B43" s="31">
        <v>17050659</v>
      </c>
      <c r="C43" s="31" t="s">
        <v>76</v>
      </c>
      <c r="D43" s="32" t="s">
        <v>77</v>
      </c>
      <c r="E43" s="33" t="s">
        <v>14</v>
      </c>
      <c r="F43" s="34" t="s">
        <v>18</v>
      </c>
      <c r="G43" s="33" t="s">
        <v>19</v>
      </c>
      <c r="H43" s="35">
        <v>3</v>
      </c>
      <c r="I43" s="36">
        <v>450000</v>
      </c>
      <c r="J43" s="36">
        <v>1350000</v>
      </c>
    </row>
    <row r="44" spans="1:10" x14ac:dyDescent="0.3">
      <c r="A44" s="30">
        <v>39</v>
      </c>
      <c r="B44" s="31">
        <v>18050398</v>
      </c>
      <c r="C44" s="31" t="s">
        <v>78</v>
      </c>
      <c r="D44" s="32" t="s">
        <v>79</v>
      </c>
      <c r="E44" s="33" t="s">
        <v>14</v>
      </c>
      <c r="F44" s="34" t="s">
        <v>80</v>
      </c>
      <c r="G44" s="33" t="s">
        <v>19</v>
      </c>
      <c r="H44" s="35">
        <v>3</v>
      </c>
      <c r="I44" s="36">
        <v>450000</v>
      </c>
      <c r="J44" s="36">
        <v>1350000</v>
      </c>
    </row>
    <row r="45" spans="1:10" x14ac:dyDescent="0.3">
      <c r="A45" s="30">
        <v>40</v>
      </c>
      <c r="B45" s="37" t="s">
        <v>81</v>
      </c>
      <c r="C45" s="37" t="s">
        <v>82</v>
      </c>
      <c r="D45" s="33" t="s">
        <v>83</v>
      </c>
      <c r="E45" s="33" t="s">
        <v>14</v>
      </c>
      <c r="F45" s="33" t="s">
        <v>84</v>
      </c>
      <c r="G45" s="33" t="s">
        <v>85</v>
      </c>
      <c r="H45" s="35">
        <v>7</v>
      </c>
      <c r="I45" s="38">
        <v>275000</v>
      </c>
      <c r="J45" s="38">
        <v>1925000</v>
      </c>
    </row>
    <row r="46" spans="1:10" x14ac:dyDescent="0.3">
      <c r="A46" s="30">
        <v>41</v>
      </c>
      <c r="B46" s="37" t="s">
        <v>86</v>
      </c>
      <c r="C46" s="37" t="s">
        <v>87</v>
      </c>
      <c r="D46" s="33" t="s">
        <v>88</v>
      </c>
      <c r="E46" s="33" t="s">
        <v>14</v>
      </c>
      <c r="F46" s="33" t="s">
        <v>15</v>
      </c>
      <c r="G46" s="33" t="s">
        <v>89</v>
      </c>
      <c r="H46" s="35">
        <v>3</v>
      </c>
      <c r="I46" s="38">
        <v>375000</v>
      </c>
      <c r="J46" s="38">
        <v>1125000</v>
      </c>
    </row>
    <row r="47" spans="1:10" x14ac:dyDescent="0.3">
      <c r="A47" s="30">
        <v>42</v>
      </c>
      <c r="B47" s="37" t="s">
        <v>90</v>
      </c>
      <c r="C47" s="37" t="s">
        <v>91</v>
      </c>
      <c r="D47" s="33" t="s">
        <v>92</v>
      </c>
      <c r="E47" s="33" t="s">
        <v>14</v>
      </c>
      <c r="F47" s="33" t="s">
        <v>15</v>
      </c>
      <c r="G47" s="33" t="s">
        <v>93</v>
      </c>
      <c r="H47" s="35">
        <v>3</v>
      </c>
      <c r="I47" s="38">
        <v>1285000</v>
      </c>
      <c r="J47" s="38">
        <v>3855000</v>
      </c>
    </row>
    <row r="48" spans="1:10" x14ac:dyDescent="0.3">
      <c r="A48" s="30">
        <v>43</v>
      </c>
      <c r="B48" s="37" t="s">
        <v>90</v>
      </c>
      <c r="C48" s="37" t="s">
        <v>91</v>
      </c>
      <c r="D48" s="33" t="s">
        <v>92</v>
      </c>
      <c r="E48" s="33" t="s">
        <v>14</v>
      </c>
      <c r="F48" s="33" t="s">
        <v>15</v>
      </c>
      <c r="G48" s="33" t="s">
        <v>94</v>
      </c>
      <c r="H48" s="35">
        <v>7</v>
      </c>
      <c r="I48" s="38">
        <v>1285000</v>
      </c>
      <c r="J48" s="38">
        <v>8995000</v>
      </c>
    </row>
    <row r="49" spans="1:10" x14ac:dyDescent="0.3">
      <c r="A49" s="30">
        <v>44</v>
      </c>
      <c r="B49" s="37" t="s">
        <v>90</v>
      </c>
      <c r="C49" s="37" t="s">
        <v>91</v>
      </c>
      <c r="D49" s="33" t="s">
        <v>92</v>
      </c>
      <c r="E49" s="33" t="s">
        <v>14</v>
      </c>
      <c r="F49" s="33" t="s">
        <v>15</v>
      </c>
      <c r="G49" s="33" t="s">
        <v>95</v>
      </c>
      <c r="H49" s="35">
        <v>3</v>
      </c>
      <c r="I49" s="38">
        <v>1285000</v>
      </c>
      <c r="J49" s="38">
        <v>3855000</v>
      </c>
    </row>
    <row r="50" spans="1:10" x14ac:dyDescent="0.3">
      <c r="A50" s="30">
        <v>45</v>
      </c>
      <c r="B50" s="37" t="s">
        <v>96</v>
      </c>
      <c r="C50" s="37" t="s">
        <v>13</v>
      </c>
      <c r="D50" s="33" t="s">
        <v>97</v>
      </c>
      <c r="E50" s="33" t="s">
        <v>14</v>
      </c>
      <c r="F50" s="33" t="s">
        <v>15</v>
      </c>
      <c r="G50" s="33" t="s">
        <v>94</v>
      </c>
      <c r="H50" s="35">
        <v>7</v>
      </c>
      <c r="I50" s="38">
        <v>1285000</v>
      </c>
      <c r="J50" s="38">
        <v>8995000</v>
      </c>
    </row>
    <row r="51" spans="1:10" ht="25.5" x14ac:dyDescent="0.3">
      <c r="A51" s="30">
        <v>46</v>
      </c>
      <c r="B51" s="37" t="s">
        <v>98</v>
      </c>
      <c r="C51" s="37" t="s">
        <v>99</v>
      </c>
      <c r="D51" s="33" t="s">
        <v>100</v>
      </c>
      <c r="E51" s="33" t="s">
        <v>14</v>
      </c>
      <c r="F51" s="33" t="s">
        <v>15</v>
      </c>
      <c r="G51" s="33" t="s">
        <v>101</v>
      </c>
      <c r="H51" s="35">
        <v>2</v>
      </c>
      <c r="I51" s="38">
        <v>855000</v>
      </c>
      <c r="J51" s="38">
        <v>1710000</v>
      </c>
    </row>
    <row r="52" spans="1:10" ht="25.5" x14ac:dyDescent="0.3">
      <c r="A52" s="30">
        <v>47</v>
      </c>
      <c r="B52" s="37" t="s">
        <v>98</v>
      </c>
      <c r="C52" s="37" t="s">
        <v>99</v>
      </c>
      <c r="D52" s="33" t="s">
        <v>100</v>
      </c>
      <c r="E52" s="33" t="s">
        <v>14</v>
      </c>
      <c r="F52" s="33" t="s">
        <v>15</v>
      </c>
      <c r="G52" s="33" t="s">
        <v>102</v>
      </c>
      <c r="H52" s="35">
        <v>4</v>
      </c>
      <c r="I52" s="38">
        <v>855000</v>
      </c>
      <c r="J52" s="38">
        <v>3420000</v>
      </c>
    </row>
    <row r="53" spans="1:10" x14ac:dyDescent="0.3">
      <c r="A53" s="30">
        <v>48</v>
      </c>
      <c r="B53" s="37" t="s">
        <v>103</v>
      </c>
      <c r="C53" s="37" t="s">
        <v>104</v>
      </c>
      <c r="D53" s="33" t="s">
        <v>105</v>
      </c>
      <c r="E53" s="33" t="s">
        <v>14</v>
      </c>
      <c r="F53" s="33" t="s">
        <v>15</v>
      </c>
      <c r="G53" s="33" t="s">
        <v>106</v>
      </c>
      <c r="H53" s="35">
        <v>3</v>
      </c>
      <c r="I53" s="38">
        <v>1285000</v>
      </c>
      <c r="J53" s="38">
        <v>3855000</v>
      </c>
    </row>
    <row r="54" spans="1:10" x14ac:dyDescent="0.3">
      <c r="A54" s="30">
        <v>49</v>
      </c>
      <c r="B54" s="37" t="s">
        <v>107</v>
      </c>
      <c r="C54" s="37" t="s">
        <v>24</v>
      </c>
      <c r="D54" s="33" t="s">
        <v>108</v>
      </c>
      <c r="E54" s="33" t="s">
        <v>14</v>
      </c>
      <c r="F54" s="33" t="s">
        <v>109</v>
      </c>
      <c r="G54" s="33" t="s">
        <v>110</v>
      </c>
      <c r="H54" s="35">
        <v>4</v>
      </c>
      <c r="I54" s="38">
        <v>1070000</v>
      </c>
      <c r="J54" s="38">
        <v>4280000</v>
      </c>
    </row>
    <row r="55" spans="1:10" x14ac:dyDescent="0.3">
      <c r="A55" s="30">
        <v>50</v>
      </c>
      <c r="B55" s="37" t="s">
        <v>111</v>
      </c>
      <c r="C55" s="37" t="s">
        <v>29</v>
      </c>
      <c r="D55" s="33" t="s">
        <v>112</v>
      </c>
      <c r="E55" s="33" t="s">
        <v>14</v>
      </c>
      <c r="F55" s="33" t="s">
        <v>109</v>
      </c>
      <c r="G55" s="33" t="s">
        <v>113</v>
      </c>
      <c r="H55" s="35">
        <v>2</v>
      </c>
      <c r="I55" s="38">
        <v>1070000</v>
      </c>
      <c r="J55" s="38">
        <v>2140000</v>
      </c>
    </row>
    <row r="56" spans="1:10" x14ac:dyDescent="0.3">
      <c r="A56" s="30">
        <v>51</v>
      </c>
      <c r="B56" s="37" t="s">
        <v>114</v>
      </c>
      <c r="C56" s="37" t="s">
        <v>115</v>
      </c>
      <c r="D56" s="33" t="s">
        <v>116</v>
      </c>
      <c r="E56" s="33" t="s">
        <v>14</v>
      </c>
      <c r="F56" s="33" t="s">
        <v>109</v>
      </c>
      <c r="G56" s="33" t="s">
        <v>117</v>
      </c>
      <c r="H56" s="35">
        <v>3</v>
      </c>
      <c r="I56" s="38">
        <v>855000</v>
      </c>
      <c r="J56" s="38">
        <v>2565000</v>
      </c>
    </row>
    <row r="57" spans="1:10" x14ac:dyDescent="0.3">
      <c r="A57" s="30">
        <v>52</v>
      </c>
      <c r="B57" s="37" t="s">
        <v>114</v>
      </c>
      <c r="C57" s="37" t="s">
        <v>115</v>
      </c>
      <c r="D57" s="33" t="s">
        <v>116</v>
      </c>
      <c r="E57" s="33" t="s">
        <v>14</v>
      </c>
      <c r="F57" s="33" t="s">
        <v>109</v>
      </c>
      <c r="G57" s="33" t="s">
        <v>102</v>
      </c>
      <c r="H57" s="35">
        <v>4</v>
      </c>
      <c r="I57" s="38">
        <v>855000</v>
      </c>
      <c r="J57" s="38">
        <v>3420000</v>
      </c>
    </row>
    <row r="58" spans="1:10" x14ac:dyDescent="0.3">
      <c r="A58" s="30">
        <v>53</v>
      </c>
      <c r="B58" s="37" t="s">
        <v>114</v>
      </c>
      <c r="C58" s="37" t="s">
        <v>115</v>
      </c>
      <c r="D58" s="33" t="s">
        <v>116</v>
      </c>
      <c r="E58" s="33" t="s">
        <v>14</v>
      </c>
      <c r="F58" s="33" t="s">
        <v>109</v>
      </c>
      <c r="G58" s="33" t="s">
        <v>118</v>
      </c>
      <c r="H58" s="35">
        <v>4</v>
      </c>
      <c r="I58" s="38">
        <v>375000</v>
      </c>
      <c r="J58" s="38">
        <v>1500000</v>
      </c>
    </row>
    <row r="59" spans="1:10" x14ac:dyDescent="0.3">
      <c r="A59" s="30">
        <v>54</v>
      </c>
      <c r="B59" s="37" t="s">
        <v>119</v>
      </c>
      <c r="C59" s="37" t="s">
        <v>120</v>
      </c>
      <c r="D59" s="33" t="s">
        <v>121</v>
      </c>
      <c r="E59" s="33" t="s">
        <v>14</v>
      </c>
      <c r="F59" s="33" t="s">
        <v>28</v>
      </c>
      <c r="G59" s="33" t="s">
        <v>122</v>
      </c>
      <c r="H59" s="35">
        <v>3</v>
      </c>
      <c r="I59" s="38">
        <v>450000</v>
      </c>
      <c r="J59" s="38">
        <v>1350000</v>
      </c>
    </row>
    <row r="60" spans="1:10" ht="25.5" x14ac:dyDescent="0.3">
      <c r="A60" s="30">
        <v>55</v>
      </c>
      <c r="B60" s="37" t="s">
        <v>119</v>
      </c>
      <c r="C60" s="37" t="s">
        <v>120</v>
      </c>
      <c r="D60" s="33" t="s">
        <v>121</v>
      </c>
      <c r="E60" s="33" t="s">
        <v>14</v>
      </c>
      <c r="F60" s="33" t="s">
        <v>28</v>
      </c>
      <c r="G60" s="33" t="s">
        <v>101</v>
      </c>
      <c r="H60" s="35">
        <v>2</v>
      </c>
      <c r="I60" s="38">
        <v>855000</v>
      </c>
      <c r="J60" s="38">
        <v>1710000</v>
      </c>
    </row>
    <row r="61" spans="1:10" x14ac:dyDescent="0.3">
      <c r="A61" s="30">
        <v>56</v>
      </c>
      <c r="B61" s="37" t="s">
        <v>119</v>
      </c>
      <c r="C61" s="37" t="s">
        <v>120</v>
      </c>
      <c r="D61" s="33" t="s">
        <v>121</v>
      </c>
      <c r="E61" s="33" t="s">
        <v>14</v>
      </c>
      <c r="F61" s="33" t="s">
        <v>28</v>
      </c>
      <c r="G61" s="33" t="s">
        <v>123</v>
      </c>
      <c r="H61" s="35">
        <v>3</v>
      </c>
      <c r="I61" s="38">
        <v>450000</v>
      </c>
      <c r="J61" s="38">
        <v>1350000</v>
      </c>
    </row>
    <row r="62" spans="1:10" x14ac:dyDescent="0.3">
      <c r="A62" s="30">
        <v>57</v>
      </c>
      <c r="B62" s="37" t="s">
        <v>119</v>
      </c>
      <c r="C62" s="37" t="s">
        <v>120</v>
      </c>
      <c r="D62" s="33" t="s">
        <v>121</v>
      </c>
      <c r="E62" s="33" t="s">
        <v>14</v>
      </c>
      <c r="F62" s="33" t="s">
        <v>28</v>
      </c>
      <c r="G62" s="33" t="s">
        <v>110</v>
      </c>
      <c r="H62" s="35">
        <v>4</v>
      </c>
      <c r="I62" s="38">
        <v>1070000</v>
      </c>
      <c r="J62" s="38">
        <v>4280000</v>
      </c>
    </row>
    <row r="63" spans="1:10" x14ac:dyDescent="0.3">
      <c r="A63" s="30">
        <v>58</v>
      </c>
      <c r="B63" s="37" t="s">
        <v>119</v>
      </c>
      <c r="C63" s="37" t="s">
        <v>120</v>
      </c>
      <c r="D63" s="33" t="s">
        <v>121</v>
      </c>
      <c r="E63" s="33" t="s">
        <v>14</v>
      </c>
      <c r="F63" s="33" t="s">
        <v>28</v>
      </c>
      <c r="G63" s="33" t="s">
        <v>124</v>
      </c>
      <c r="H63" s="35">
        <v>3</v>
      </c>
      <c r="I63" s="38">
        <v>375000</v>
      </c>
      <c r="J63" s="38">
        <v>1125000</v>
      </c>
    </row>
    <row r="64" spans="1:10" ht="25.5" x14ac:dyDescent="0.3">
      <c r="A64" s="30">
        <v>59</v>
      </c>
      <c r="B64" s="37" t="s">
        <v>125</v>
      </c>
      <c r="C64" s="37" t="s">
        <v>57</v>
      </c>
      <c r="D64" s="33" t="s">
        <v>126</v>
      </c>
      <c r="E64" s="33" t="s">
        <v>14</v>
      </c>
      <c r="F64" s="33" t="s">
        <v>109</v>
      </c>
      <c r="G64" s="33" t="s">
        <v>89</v>
      </c>
      <c r="H64" s="35">
        <v>3</v>
      </c>
      <c r="I64" s="38">
        <v>375000</v>
      </c>
      <c r="J64" s="38">
        <v>1125000</v>
      </c>
    </row>
    <row r="65" spans="1:10" ht="25.5" x14ac:dyDescent="0.3">
      <c r="A65" s="30">
        <v>60</v>
      </c>
      <c r="B65" s="37" t="s">
        <v>127</v>
      </c>
      <c r="C65" s="37" t="s">
        <v>128</v>
      </c>
      <c r="D65" s="33" t="s">
        <v>129</v>
      </c>
      <c r="E65" s="33" t="s">
        <v>14</v>
      </c>
      <c r="F65" s="33" t="s">
        <v>28</v>
      </c>
      <c r="G65" s="33" t="s">
        <v>130</v>
      </c>
      <c r="H65" s="35">
        <v>3</v>
      </c>
      <c r="I65" s="38">
        <v>1070000</v>
      </c>
      <c r="J65" s="38">
        <v>3210000</v>
      </c>
    </row>
    <row r="66" spans="1:10" x14ac:dyDescent="0.3">
      <c r="A66" s="30">
        <v>61</v>
      </c>
      <c r="B66" s="37" t="s">
        <v>131</v>
      </c>
      <c r="C66" s="37" t="s">
        <v>61</v>
      </c>
      <c r="D66" s="33" t="s">
        <v>132</v>
      </c>
      <c r="E66" s="33" t="s">
        <v>14</v>
      </c>
      <c r="F66" s="33" t="s">
        <v>109</v>
      </c>
      <c r="G66" s="33" t="s">
        <v>118</v>
      </c>
      <c r="H66" s="35">
        <v>4</v>
      </c>
      <c r="I66" s="38">
        <v>375000</v>
      </c>
      <c r="J66" s="38">
        <v>1500000</v>
      </c>
    </row>
    <row r="67" spans="1:10" x14ac:dyDescent="0.3">
      <c r="A67" s="30">
        <v>62</v>
      </c>
      <c r="B67" s="37" t="s">
        <v>131</v>
      </c>
      <c r="C67" s="37" t="s">
        <v>61</v>
      </c>
      <c r="D67" s="33" t="s">
        <v>132</v>
      </c>
      <c r="E67" s="33" t="s">
        <v>14</v>
      </c>
      <c r="F67" s="33" t="s">
        <v>109</v>
      </c>
      <c r="G67" s="33" t="s">
        <v>89</v>
      </c>
      <c r="H67" s="35">
        <v>3</v>
      </c>
      <c r="I67" s="38">
        <v>375000</v>
      </c>
      <c r="J67" s="38">
        <v>1125000</v>
      </c>
    </row>
    <row r="68" spans="1:10" ht="25.5" x14ac:dyDescent="0.3">
      <c r="A68" s="30">
        <v>63</v>
      </c>
      <c r="B68" s="37" t="s">
        <v>133</v>
      </c>
      <c r="C68" s="37" t="s">
        <v>134</v>
      </c>
      <c r="D68" s="33" t="s">
        <v>135</v>
      </c>
      <c r="E68" s="33" t="s">
        <v>14</v>
      </c>
      <c r="F68" s="33" t="s">
        <v>109</v>
      </c>
      <c r="G68" s="33" t="s">
        <v>136</v>
      </c>
      <c r="H68" s="35">
        <v>3</v>
      </c>
      <c r="I68" s="38">
        <v>375000</v>
      </c>
      <c r="J68" s="38">
        <v>1125000</v>
      </c>
    </row>
    <row r="69" spans="1:10" x14ac:dyDescent="0.3">
      <c r="A69" s="30">
        <v>64</v>
      </c>
      <c r="B69" s="37" t="s">
        <v>133</v>
      </c>
      <c r="C69" s="37" t="s">
        <v>134</v>
      </c>
      <c r="D69" s="33" t="s">
        <v>135</v>
      </c>
      <c r="E69" s="33" t="s">
        <v>14</v>
      </c>
      <c r="F69" s="33" t="s">
        <v>109</v>
      </c>
      <c r="G69" s="33" t="s">
        <v>110</v>
      </c>
      <c r="H69" s="35">
        <v>4</v>
      </c>
      <c r="I69" s="38">
        <v>1070000</v>
      </c>
      <c r="J69" s="38">
        <v>4280000</v>
      </c>
    </row>
    <row r="70" spans="1:10" x14ac:dyDescent="0.3">
      <c r="A70" s="30">
        <v>65</v>
      </c>
      <c r="B70" s="37" t="s">
        <v>137</v>
      </c>
      <c r="C70" s="37" t="s">
        <v>138</v>
      </c>
      <c r="D70" s="33" t="s">
        <v>139</v>
      </c>
      <c r="E70" s="33" t="s">
        <v>14</v>
      </c>
      <c r="F70" s="33" t="s">
        <v>109</v>
      </c>
      <c r="G70" s="33" t="s">
        <v>140</v>
      </c>
      <c r="H70" s="35">
        <v>3</v>
      </c>
      <c r="I70" s="38">
        <v>450000</v>
      </c>
      <c r="J70" s="38">
        <v>1350000</v>
      </c>
    </row>
    <row r="71" spans="1:10" x14ac:dyDescent="0.3">
      <c r="A71" s="30">
        <v>66</v>
      </c>
      <c r="B71" s="37" t="s">
        <v>137</v>
      </c>
      <c r="C71" s="37" t="s">
        <v>138</v>
      </c>
      <c r="D71" s="33" t="s">
        <v>139</v>
      </c>
      <c r="E71" s="33" t="s">
        <v>14</v>
      </c>
      <c r="F71" s="33" t="s">
        <v>109</v>
      </c>
      <c r="G71" s="33" t="s">
        <v>141</v>
      </c>
      <c r="H71" s="35">
        <v>3</v>
      </c>
      <c r="I71" s="38">
        <v>450000</v>
      </c>
      <c r="J71" s="38">
        <v>1350000</v>
      </c>
    </row>
    <row r="72" spans="1:10" x14ac:dyDescent="0.3">
      <c r="A72" s="30">
        <v>67</v>
      </c>
      <c r="B72" s="37" t="s">
        <v>142</v>
      </c>
      <c r="C72" s="37" t="s">
        <v>143</v>
      </c>
      <c r="D72" s="33" t="s">
        <v>144</v>
      </c>
      <c r="E72" s="33" t="s">
        <v>14</v>
      </c>
      <c r="F72" s="33" t="s">
        <v>80</v>
      </c>
      <c r="G72" s="33" t="s">
        <v>113</v>
      </c>
      <c r="H72" s="35">
        <v>2</v>
      </c>
      <c r="I72" s="38">
        <v>1070000</v>
      </c>
      <c r="J72" s="38">
        <v>2140000</v>
      </c>
    </row>
    <row r="73" spans="1:10" x14ac:dyDescent="0.3">
      <c r="A73" s="30">
        <v>68</v>
      </c>
      <c r="B73" s="37" t="s">
        <v>145</v>
      </c>
      <c r="C73" s="37" t="s">
        <v>146</v>
      </c>
      <c r="D73" s="33" t="s">
        <v>147</v>
      </c>
      <c r="E73" s="33" t="s">
        <v>14</v>
      </c>
      <c r="F73" s="33" t="s">
        <v>148</v>
      </c>
      <c r="G73" s="33" t="s">
        <v>89</v>
      </c>
      <c r="H73" s="35">
        <v>3</v>
      </c>
      <c r="I73" s="38">
        <v>375000</v>
      </c>
      <c r="J73" s="38">
        <v>1125000</v>
      </c>
    </row>
    <row r="74" spans="1:10" x14ac:dyDescent="0.3">
      <c r="A74" s="30">
        <v>69</v>
      </c>
      <c r="B74" s="37" t="s">
        <v>149</v>
      </c>
      <c r="C74" s="37" t="s">
        <v>150</v>
      </c>
      <c r="D74" s="33" t="s">
        <v>151</v>
      </c>
      <c r="E74" s="33" t="s">
        <v>14</v>
      </c>
      <c r="F74" s="33" t="s">
        <v>152</v>
      </c>
      <c r="G74" s="33" t="s">
        <v>153</v>
      </c>
      <c r="H74" s="35">
        <v>4</v>
      </c>
      <c r="I74" s="38">
        <v>1070000</v>
      </c>
      <c r="J74" s="38">
        <v>4280000</v>
      </c>
    </row>
    <row r="75" spans="1:10" x14ac:dyDescent="0.3">
      <c r="A75" s="30">
        <v>70</v>
      </c>
      <c r="B75" s="37" t="s">
        <v>154</v>
      </c>
      <c r="C75" s="37" t="s">
        <v>155</v>
      </c>
      <c r="D75" s="33" t="s">
        <v>156</v>
      </c>
      <c r="E75" s="33" t="s">
        <v>14</v>
      </c>
      <c r="F75" s="33" t="s">
        <v>148</v>
      </c>
      <c r="G75" s="33" t="s">
        <v>157</v>
      </c>
      <c r="H75" s="35">
        <v>3</v>
      </c>
      <c r="I75" s="38">
        <v>450000</v>
      </c>
      <c r="J75" s="38">
        <v>1350000</v>
      </c>
    </row>
    <row r="76" spans="1:10" ht="25.5" x14ac:dyDescent="0.3">
      <c r="A76" s="30">
        <v>71</v>
      </c>
      <c r="B76" s="37" t="s">
        <v>158</v>
      </c>
      <c r="C76" s="37" t="s">
        <v>159</v>
      </c>
      <c r="D76" s="33" t="s">
        <v>160</v>
      </c>
      <c r="E76" s="33" t="s">
        <v>14</v>
      </c>
      <c r="F76" s="33" t="s">
        <v>148</v>
      </c>
      <c r="G76" s="33" t="s">
        <v>136</v>
      </c>
      <c r="H76" s="35">
        <v>3</v>
      </c>
      <c r="I76" s="38">
        <v>375000</v>
      </c>
      <c r="J76" s="38">
        <v>1125000</v>
      </c>
    </row>
    <row r="77" spans="1:10" x14ac:dyDescent="0.3">
      <c r="A77" s="30">
        <v>72</v>
      </c>
      <c r="B77" s="37" t="s">
        <v>158</v>
      </c>
      <c r="C77" s="37" t="s">
        <v>159</v>
      </c>
      <c r="D77" s="33" t="s">
        <v>160</v>
      </c>
      <c r="E77" s="33" t="s">
        <v>14</v>
      </c>
      <c r="F77" s="33" t="s">
        <v>148</v>
      </c>
      <c r="G77" s="33" t="s">
        <v>117</v>
      </c>
      <c r="H77" s="35">
        <v>3</v>
      </c>
      <c r="I77" s="38">
        <v>855000</v>
      </c>
      <c r="J77" s="38">
        <v>2565000</v>
      </c>
    </row>
    <row r="78" spans="1:10" x14ac:dyDescent="0.3">
      <c r="A78" s="30">
        <v>73</v>
      </c>
      <c r="B78" s="37" t="s">
        <v>161</v>
      </c>
      <c r="C78" s="37" t="s">
        <v>162</v>
      </c>
      <c r="D78" s="33" t="s">
        <v>163</v>
      </c>
      <c r="E78" s="33" t="s">
        <v>14</v>
      </c>
      <c r="F78" s="33" t="s">
        <v>80</v>
      </c>
      <c r="G78" s="33" t="s">
        <v>124</v>
      </c>
      <c r="H78" s="35">
        <v>3</v>
      </c>
      <c r="I78" s="38">
        <v>375000</v>
      </c>
      <c r="J78" s="38">
        <v>1125000</v>
      </c>
    </row>
    <row r="79" spans="1:10" x14ac:dyDescent="0.3">
      <c r="A79" s="30">
        <v>74</v>
      </c>
      <c r="B79" s="37" t="s">
        <v>164</v>
      </c>
      <c r="C79" s="37" t="s">
        <v>165</v>
      </c>
      <c r="D79" s="33" t="s">
        <v>166</v>
      </c>
      <c r="E79" s="33" t="s">
        <v>14</v>
      </c>
      <c r="F79" s="33" t="s">
        <v>167</v>
      </c>
      <c r="G79" s="33" t="s">
        <v>117</v>
      </c>
      <c r="H79" s="35">
        <v>3</v>
      </c>
      <c r="I79" s="38">
        <v>855000</v>
      </c>
      <c r="J79" s="38">
        <v>2565000</v>
      </c>
    </row>
    <row r="80" spans="1:10" ht="25.5" x14ac:dyDescent="0.3">
      <c r="A80" s="30">
        <v>75</v>
      </c>
      <c r="B80" s="37" t="s">
        <v>168</v>
      </c>
      <c r="C80" s="37" t="s">
        <v>169</v>
      </c>
      <c r="D80" s="33" t="s">
        <v>170</v>
      </c>
      <c r="E80" s="33" t="s">
        <v>14</v>
      </c>
      <c r="F80" s="33" t="s">
        <v>80</v>
      </c>
      <c r="G80" s="33" t="s">
        <v>136</v>
      </c>
      <c r="H80" s="35">
        <v>3</v>
      </c>
      <c r="I80" s="38">
        <v>375000</v>
      </c>
      <c r="J80" s="38">
        <v>1125000</v>
      </c>
    </row>
    <row r="81" spans="1:10" x14ac:dyDescent="0.3">
      <c r="A81" s="30">
        <v>76</v>
      </c>
      <c r="B81" s="37" t="s">
        <v>171</v>
      </c>
      <c r="C81" s="37" t="s">
        <v>172</v>
      </c>
      <c r="D81" s="33" t="s">
        <v>173</v>
      </c>
      <c r="E81" s="33" t="s">
        <v>14</v>
      </c>
      <c r="F81" s="33" t="s">
        <v>174</v>
      </c>
      <c r="G81" s="33" t="s">
        <v>117</v>
      </c>
      <c r="H81" s="35">
        <v>3</v>
      </c>
      <c r="I81" s="38">
        <v>855000</v>
      </c>
      <c r="J81" s="38">
        <v>2565000</v>
      </c>
    </row>
    <row r="82" spans="1:10" x14ac:dyDescent="0.3">
      <c r="A82" s="30">
        <v>77</v>
      </c>
      <c r="B82" s="37" t="s">
        <v>171</v>
      </c>
      <c r="C82" s="37" t="s">
        <v>172</v>
      </c>
      <c r="D82" s="33" t="s">
        <v>173</v>
      </c>
      <c r="E82" s="33" t="s">
        <v>14</v>
      </c>
      <c r="F82" s="33" t="s">
        <v>174</v>
      </c>
      <c r="G82" s="33" t="s">
        <v>113</v>
      </c>
      <c r="H82" s="35">
        <v>2</v>
      </c>
      <c r="I82" s="38">
        <v>1070000</v>
      </c>
      <c r="J82" s="38">
        <v>2140000</v>
      </c>
    </row>
    <row r="83" spans="1:10" x14ac:dyDescent="0.3">
      <c r="A83" s="30">
        <v>78</v>
      </c>
      <c r="B83" s="37" t="s">
        <v>171</v>
      </c>
      <c r="C83" s="37" t="s">
        <v>172</v>
      </c>
      <c r="D83" s="33" t="s">
        <v>173</v>
      </c>
      <c r="E83" s="33" t="s">
        <v>14</v>
      </c>
      <c r="F83" s="33" t="s">
        <v>174</v>
      </c>
      <c r="G83" s="33" t="s">
        <v>175</v>
      </c>
      <c r="H83" s="35">
        <v>3</v>
      </c>
      <c r="I83" s="38">
        <v>1070000</v>
      </c>
      <c r="J83" s="38">
        <v>3210000</v>
      </c>
    </row>
    <row r="84" spans="1:10" x14ac:dyDescent="0.3">
      <c r="A84" s="30">
        <v>79</v>
      </c>
      <c r="B84" s="37" t="s">
        <v>176</v>
      </c>
      <c r="C84" s="37" t="s">
        <v>177</v>
      </c>
      <c r="D84" s="33" t="s">
        <v>178</v>
      </c>
      <c r="E84" s="33" t="s">
        <v>14</v>
      </c>
      <c r="F84" s="33" t="s">
        <v>167</v>
      </c>
      <c r="G84" s="33" t="s">
        <v>124</v>
      </c>
      <c r="H84" s="35">
        <v>3</v>
      </c>
      <c r="I84" s="38">
        <v>375000</v>
      </c>
      <c r="J84" s="38">
        <v>1125000</v>
      </c>
    </row>
    <row r="85" spans="1:10" x14ac:dyDescent="0.3">
      <c r="A85" s="30">
        <v>80</v>
      </c>
      <c r="B85" s="37" t="s">
        <v>179</v>
      </c>
      <c r="C85" s="37" t="s">
        <v>180</v>
      </c>
      <c r="D85" s="33" t="s">
        <v>181</v>
      </c>
      <c r="E85" s="33" t="s">
        <v>14</v>
      </c>
      <c r="F85" s="33" t="s">
        <v>148</v>
      </c>
      <c r="G85" s="33" t="s">
        <v>89</v>
      </c>
      <c r="H85" s="35">
        <v>3</v>
      </c>
      <c r="I85" s="38">
        <v>375000</v>
      </c>
      <c r="J85" s="38">
        <v>1125000</v>
      </c>
    </row>
    <row r="86" spans="1:10" x14ac:dyDescent="0.3">
      <c r="A86" s="30">
        <v>81</v>
      </c>
      <c r="B86" s="37" t="s">
        <v>179</v>
      </c>
      <c r="C86" s="37" t="s">
        <v>180</v>
      </c>
      <c r="D86" s="33" t="s">
        <v>181</v>
      </c>
      <c r="E86" s="33" t="s">
        <v>14</v>
      </c>
      <c r="F86" s="33" t="s">
        <v>148</v>
      </c>
      <c r="G86" s="33" t="s">
        <v>118</v>
      </c>
      <c r="H86" s="35">
        <v>4</v>
      </c>
      <c r="I86" s="38">
        <v>375000</v>
      </c>
      <c r="J86" s="38">
        <v>1500000</v>
      </c>
    </row>
    <row r="87" spans="1:10" x14ac:dyDescent="0.3">
      <c r="A87" s="30">
        <v>82</v>
      </c>
      <c r="B87" s="37" t="s">
        <v>182</v>
      </c>
      <c r="C87" s="37" t="s">
        <v>183</v>
      </c>
      <c r="D87" s="33" t="s">
        <v>184</v>
      </c>
      <c r="E87" s="33" t="s">
        <v>14</v>
      </c>
      <c r="F87" s="33" t="s">
        <v>167</v>
      </c>
      <c r="G87" s="33" t="s">
        <v>153</v>
      </c>
      <c r="H87" s="35">
        <v>4</v>
      </c>
      <c r="I87" s="38">
        <v>1070000</v>
      </c>
      <c r="J87" s="38">
        <v>4280000</v>
      </c>
    </row>
    <row r="88" spans="1:10" x14ac:dyDescent="0.3">
      <c r="A88" s="30">
        <v>83</v>
      </c>
      <c r="B88" s="37" t="s">
        <v>185</v>
      </c>
      <c r="C88" s="37" t="s">
        <v>186</v>
      </c>
      <c r="D88" s="33" t="s">
        <v>187</v>
      </c>
      <c r="E88" s="33" t="s">
        <v>14</v>
      </c>
      <c r="F88" s="33" t="s">
        <v>167</v>
      </c>
      <c r="G88" s="33" t="s">
        <v>118</v>
      </c>
      <c r="H88" s="35">
        <v>4</v>
      </c>
      <c r="I88" s="38">
        <v>375000</v>
      </c>
      <c r="J88" s="38">
        <v>1500000</v>
      </c>
    </row>
    <row r="89" spans="1:10" x14ac:dyDescent="0.3">
      <c r="A89" s="30">
        <v>84</v>
      </c>
      <c r="B89" s="37" t="s">
        <v>188</v>
      </c>
      <c r="C89" s="37" t="s">
        <v>189</v>
      </c>
      <c r="D89" s="33" t="s">
        <v>190</v>
      </c>
      <c r="E89" s="33" t="s">
        <v>14</v>
      </c>
      <c r="F89" s="33" t="s">
        <v>174</v>
      </c>
      <c r="G89" s="33" t="s">
        <v>89</v>
      </c>
      <c r="H89" s="35">
        <v>3</v>
      </c>
      <c r="I89" s="38">
        <v>375000</v>
      </c>
      <c r="J89" s="38">
        <v>1125000</v>
      </c>
    </row>
    <row r="90" spans="1:10" x14ac:dyDescent="0.3">
      <c r="A90" s="30">
        <v>85</v>
      </c>
      <c r="B90" s="37" t="s">
        <v>191</v>
      </c>
      <c r="C90" s="37" t="s">
        <v>192</v>
      </c>
      <c r="D90" s="33" t="s">
        <v>193</v>
      </c>
      <c r="E90" s="33" t="s">
        <v>14</v>
      </c>
      <c r="F90" s="33" t="s">
        <v>152</v>
      </c>
      <c r="G90" s="33" t="s">
        <v>194</v>
      </c>
      <c r="H90" s="35">
        <v>3</v>
      </c>
      <c r="I90" s="38">
        <v>375000</v>
      </c>
      <c r="J90" s="38">
        <v>1125000</v>
      </c>
    </row>
    <row r="91" spans="1:10" x14ac:dyDescent="0.3">
      <c r="A91" s="30">
        <v>86</v>
      </c>
      <c r="B91" s="37" t="s">
        <v>195</v>
      </c>
      <c r="C91" s="37" t="s">
        <v>196</v>
      </c>
      <c r="D91" s="33" t="s">
        <v>197</v>
      </c>
      <c r="E91" s="33" t="s">
        <v>14</v>
      </c>
      <c r="F91" s="33" t="s">
        <v>80</v>
      </c>
      <c r="G91" s="33" t="s">
        <v>89</v>
      </c>
      <c r="H91" s="35">
        <v>3</v>
      </c>
      <c r="I91" s="38">
        <v>375000</v>
      </c>
      <c r="J91" s="38">
        <v>1125000</v>
      </c>
    </row>
    <row r="92" spans="1:10" x14ac:dyDescent="0.3">
      <c r="A92" s="30">
        <v>87</v>
      </c>
      <c r="B92" s="37" t="s">
        <v>198</v>
      </c>
      <c r="C92" s="37" t="s">
        <v>199</v>
      </c>
      <c r="D92" s="33" t="s">
        <v>200</v>
      </c>
      <c r="E92" s="33" t="s">
        <v>14</v>
      </c>
      <c r="F92" s="33" t="s">
        <v>201</v>
      </c>
      <c r="G92" s="33" t="s">
        <v>202</v>
      </c>
      <c r="H92" s="35">
        <v>3</v>
      </c>
      <c r="I92" s="38">
        <v>450000</v>
      </c>
      <c r="J92" s="38">
        <v>1350000</v>
      </c>
    </row>
    <row r="93" spans="1:10" x14ac:dyDescent="0.3">
      <c r="A93" s="30">
        <v>88</v>
      </c>
      <c r="B93" s="37" t="s">
        <v>203</v>
      </c>
      <c r="C93" s="37" t="s">
        <v>204</v>
      </c>
      <c r="D93" s="33" t="s">
        <v>205</v>
      </c>
      <c r="E93" s="33" t="s">
        <v>14</v>
      </c>
      <c r="F93" s="33" t="s">
        <v>206</v>
      </c>
      <c r="G93" s="33" t="s">
        <v>207</v>
      </c>
      <c r="H93" s="35">
        <v>2</v>
      </c>
      <c r="I93" s="38">
        <v>375000</v>
      </c>
      <c r="J93" s="38">
        <v>750000</v>
      </c>
    </row>
    <row r="94" spans="1:10" x14ac:dyDescent="0.3">
      <c r="A94" s="30">
        <v>89</v>
      </c>
      <c r="B94" s="37" t="s">
        <v>208</v>
      </c>
      <c r="C94" s="37" t="s">
        <v>209</v>
      </c>
      <c r="D94" s="33" t="s">
        <v>210</v>
      </c>
      <c r="E94" s="33" t="s">
        <v>14</v>
      </c>
      <c r="F94" s="33" t="s">
        <v>206</v>
      </c>
      <c r="G94" s="33" t="s">
        <v>124</v>
      </c>
      <c r="H94" s="35">
        <v>3</v>
      </c>
      <c r="I94" s="38">
        <v>375000</v>
      </c>
      <c r="J94" s="38">
        <v>1125000</v>
      </c>
    </row>
    <row r="95" spans="1:10" x14ac:dyDescent="0.3">
      <c r="A95" s="30">
        <v>90</v>
      </c>
      <c r="B95" s="37" t="s">
        <v>211</v>
      </c>
      <c r="C95" s="37" t="s">
        <v>212</v>
      </c>
      <c r="D95" s="33" t="s">
        <v>213</v>
      </c>
      <c r="E95" s="33" t="s">
        <v>14</v>
      </c>
      <c r="F95" s="33" t="s">
        <v>214</v>
      </c>
      <c r="G95" s="33" t="s">
        <v>124</v>
      </c>
      <c r="H95" s="35">
        <v>3</v>
      </c>
      <c r="I95" s="38">
        <v>375000</v>
      </c>
      <c r="J95" s="38">
        <v>1125000</v>
      </c>
    </row>
    <row r="96" spans="1:10" x14ac:dyDescent="0.3">
      <c r="A96" s="30">
        <v>91</v>
      </c>
      <c r="B96" s="37" t="s">
        <v>215</v>
      </c>
      <c r="C96" s="37" t="s">
        <v>216</v>
      </c>
      <c r="D96" s="33" t="s">
        <v>217</v>
      </c>
      <c r="E96" s="33" t="s">
        <v>14</v>
      </c>
      <c r="F96" s="33" t="s">
        <v>201</v>
      </c>
      <c r="G96" s="33" t="s">
        <v>124</v>
      </c>
      <c r="H96" s="35">
        <v>3</v>
      </c>
      <c r="I96" s="38">
        <v>375000</v>
      </c>
      <c r="J96" s="38">
        <v>1125000</v>
      </c>
    </row>
    <row r="97" spans="1:18" x14ac:dyDescent="0.3">
      <c r="A97" s="30">
        <v>92</v>
      </c>
      <c r="B97" s="37" t="s">
        <v>215</v>
      </c>
      <c r="C97" s="37" t="s">
        <v>216</v>
      </c>
      <c r="D97" s="33" t="s">
        <v>217</v>
      </c>
      <c r="E97" s="33" t="s">
        <v>14</v>
      </c>
      <c r="F97" s="33" t="s">
        <v>201</v>
      </c>
      <c r="G97" s="33" t="s">
        <v>218</v>
      </c>
      <c r="H97" s="35">
        <v>2</v>
      </c>
      <c r="I97" s="38">
        <v>375000</v>
      </c>
      <c r="J97" s="38">
        <v>750000</v>
      </c>
    </row>
    <row r="98" spans="1:18" x14ac:dyDescent="0.3">
      <c r="A98" s="30">
        <v>93</v>
      </c>
      <c r="B98" s="37" t="s">
        <v>219</v>
      </c>
      <c r="C98" s="37" t="s">
        <v>220</v>
      </c>
      <c r="D98" s="33" t="s">
        <v>221</v>
      </c>
      <c r="E98" s="33" t="s">
        <v>14</v>
      </c>
      <c r="F98" s="33" t="s">
        <v>222</v>
      </c>
      <c r="G98" s="33" t="s">
        <v>124</v>
      </c>
      <c r="H98" s="35">
        <v>3</v>
      </c>
      <c r="I98" s="38">
        <v>375000</v>
      </c>
      <c r="J98" s="38">
        <v>1125000</v>
      </c>
    </row>
    <row r="99" spans="1:18" x14ac:dyDescent="0.3">
      <c r="A99" s="30">
        <v>94</v>
      </c>
      <c r="B99" s="37" t="s">
        <v>223</v>
      </c>
      <c r="C99" s="37" t="s">
        <v>224</v>
      </c>
      <c r="D99" s="33" t="s">
        <v>225</v>
      </c>
      <c r="E99" s="33" t="s">
        <v>14</v>
      </c>
      <c r="F99" s="33" t="s">
        <v>222</v>
      </c>
      <c r="G99" s="33" t="s">
        <v>117</v>
      </c>
      <c r="H99" s="35">
        <v>3</v>
      </c>
      <c r="I99" s="38">
        <v>855000</v>
      </c>
      <c r="J99" s="38">
        <v>2565000</v>
      </c>
    </row>
    <row r="100" spans="1:18" ht="25.5" x14ac:dyDescent="0.3">
      <c r="A100" s="30">
        <v>95</v>
      </c>
      <c r="B100" s="37" t="s">
        <v>226</v>
      </c>
      <c r="C100" s="37" t="s">
        <v>227</v>
      </c>
      <c r="D100" s="33" t="s">
        <v>228</v>
      </c>
      <c r="E100" s="33" t="s">
        <v>14</v>
      </c>
      <c r="F100" s="33" t="s">
        <v>222</v>
      </c>
      <c r="G100" s="33" t="s">
        <v>130</v>
      </c>
      <c r="H100" s="35">
        <v>3</v>
      </c>
      <c r="I100" s="38">
        <v>1070000</v>
      </c>
      <c r="J100" s="38">
        <v>3210000</v>
      </c>
    </row>
    <row r="101" spans="1:18" x14ac:dyDescent="0.3">
      <c r="A101" s="30">
        <v>96</v>
      </c>
      <c r="B101" s="37" t="s">
        <v>226</v>
      </c>
      <c r="C101" s="37" t="s">
        <v>227</v>
      </c>
      <c r="D101" s="33" t="s">
        <v>228</v>
      </c>
      <c r="E101" s="33" t="s">
        <v>14</v>
      </c>
      <c r="F101" s="33" t="s">
        <v>222</v>
      </c>
      <c r="G101" s="33" t="s">
        <v>218</v>
      </c>
      <c r="H101" s="35">
        <v>2</v>
      </c>
      <c r="I101" s="38">
        <v>375000</v>
      </c>
      <c r="J101" s="38">
        <v>750000</v>
      </c>
    </row>
    <row r="102" spans="1:18" x14ac:dyDescent="0.3">
      <c r="A102" s="30">
        <v>97</v>
      </c>
      <c r="B102" s="37" t="s">
        <v>226</v>
      </c>
      <c r="C102" s="37" t="s">
        <v>227</v>
      </c>
      <c r="D102" s="33" t="s">
        <v>228</v>
      </c>
      <c r="E102" s="33" t="s">
        <v>14</v>
      </c>
      <c r="F102" s="33" t="s">
        <v>222</v>
      </c>
      <c r="G102" s="33" t="s">
        <v>113</v>
      </c>
      <c r="H102" s="35">
        <v>2</v>
      </c>
      <c r="I102" s="38">
        <v>1070000</v>
      </c>
      <c r="J102" s="38">
        <v>2140000</v>
      </c>
    </row>
    <row r="103" spans="1:18" x14ac:dyDescent="0.3">
      <c r="A103" s="30">
        <v>98</v>
      </c>
      <c r="B103" s="37" t="s">
        <v>226</v>
      </c>
      <c r="C103" s="37" t="s">
        <v>227</v>
      </c>
      <c r="D103" s="33" t="s">
        <v>228</v>
      </c>
      <c r="E103" s="33" t="s">
        <v>14</v>
      </c>
      <c r="F103" s="33" t="s">
        <v>222</v>
      </c>
      <c r="G103" s="33" t="s">
        <v>102</v>
      </c>
      <c r="H103" s="35">
        <v>4</v>
      </c>
      <c r="I103" s="38">
        <v>855000</v>
      </c>
      <c r="J103" s="38">
        <v>3420000</v>
      </c>
    </row>
    <row r="104" spans="1:18" x14ac:dyDescent="0.3">
      <c r="A104" s="30">
        <v>99</v>
      </c>
      <c r="B104" s="37" t="s">
        <v>229</v>
      </c>
      <c r="C104" s="37" t="s">
        <v>230</v>
      </c>
      <c r="D104" s="33" t="s">
        <v>231</v>
      </c>
      <c r="E104" s="33" t="s">
        <v>14</v>
      </c>
      <c r="F104" s="33" t="s">
        <v>214</v>
      </c>
      <c r="G104" s="33" t="s">
        <v>124</v>
      </c>
      <c r="H104" s="35">
        <v>3</v>
      </c>
      <c r="I104" s="38">
        <v>375000</v>
      </c>
      <c r="J104" s="38">
        <v>1125000</v>
      </c>
    </row>
    <row r="105" spans="1:18" ht="25.5" x14ac:dyDescent="0.3">
      <c r="A105" s="30">
        <v>100</v>
      </c>
      <c r="B105" s="37" t="s">
        <v>232</v>
      </c>
      <c r="C105" s="37" t="s">
        <v>233</v>
      </c>
      <c r="D105" s="33" t="s">
        <v>234</v>
      </c>
      <c r="E105" s="33" t="s">
        <v>14</v>
      </c>
      <c r="F105" s="33" t="s">
        <v>235</v>
      </c>
      <c r="G105" s="33" t="s">
        <v>236</v>
      </c>
      <c r="H105" s="35">
        <v>3</v>
      </c>
      <c r="I105" s="38">
        <v>450000</v>
      </c>
      <c r="J105" s="38">
        <v>1350000</v>
      </c>
    </row>
    <row r="106" spans="1:18" s="19" customFormat="1" ht="12.75" x14ac:dyDescent="0.2">
      <c r="A106" s="14"/>
      <c r="B106" s="15" t="str">
        <f>E107</f>
        <v>K. KTCT</v>
      </c>
      <c r="C106" s="16"/>
      <c r="D106" s="17"/>
      <c r="E106" s="17"/>
      <c r="F106" s="17"/>
      <c r="G106" s="17"/>
      <c r="H106" s="17"/>
      <c r="I106" s="18"/>
      <c r="J106" s="18"/>
      <c r="P106" s="20"/>
      <c r="R106" s="20"/>
    </row>
    <row r="107" spans="1:18" x14ac:dyDescent="0.3">
      <c r="A107" s="30">
        <v>101</v>
      </c>
      <c r="B107" s="37" t="s">
        <v>237</v>
      </c>
      <c r="C107" s="37" t="s">
        <v>238</v>
      </c>
      <c r="D107" s="33" t="s">
        <v>239</v>
      </c>
      <c r="E107" s="33" t="s">
        <v>240</v>
      </c>
      <c r="F107" s="33" t="s">
        <v>241</v>
      </c>
      <c r="G107" s="33" t="s">
        <v>124</v>
      </c>
      <c r="H107" s="35">
        <v>3</v>
      </c>
      <c r="I107" s="38">
        <v>375000</v>
      </c>
      <c r="J107" s="38">
        <v>1125000</v>
      </c>
    </row>
    <row r="108" spans="1:18" x14ac:dyDescent="0.3">
      <c r="A108" s="30">
        <v>102</v>
      </c>
      <c r="B108" s="37" t="s">
        <v>242</v>
      </c>
      <c r="C108" s="37" t="s">
        <v>243</v>
      </c>
      <c r="D108" s="33" t="s">
        <v>244</v>
      </c>
      <c r="E108" s="33" t="s">
        <v>240</v>
      </c>
      <c r="F108" s="33" t="s">
        <v>245</v>
      </c>
      <c r="G108" s="33" t="s">
        <v>102</v>
      </c>
      <c r="H108" s="35">
        <v>4</v>
      </c>
      <c r="I108" s="38">
        <v>855000</v>
      </c>
      <c r="J108" s="38">
        <v>3420000</v>
      </c>
    </row>
    <row r="109" spans="1:18" x14ac:dyDescent="0.3">
      <c r="A109" s="30">
        <v>103</v>
      </c>
      <c r="B109" s="37" t="s">
        <v>246</v>
      </c>
      <c r="C109" s="37" t="s">
        <v>247</v>
      </c>
      <c r="D109" s="33" t="s">
        <v>248</v>
      </c>
      <c r="E109" s="33" t="s">
        <v>240</v>
      </c>
      <c r="F109" s="33" t="s">
        <v>249</v>
      </c>
      <c r="G109" s="33" t="s">
        <v>124</v>
      </c>
      <c r="H109" s="35">
        <v>3</v>
      </c>
      <c r="I109" s="38">
        <v>375000</v>
      </c>
      <c r="J109" s="38">
        <v>1125000</v>
      </c>
    </row>
    <row r="110" spans="1:18" x14ac:dyDescent="0.3">
      <c r="A110" s="30">
        <v>104</v>
      </c>
      <c r="B110" s="37" t="s">
        <v>250</v>
      </c>
      <c r="C110" s="37" t="s">
        <v>251</v>
      </c>
      <c r="D110" s="33" t="s">
        <v>252</v>
      </c>
      <c r="E110" s="33" t="s">
        <v>240</v>
      </c>
      <c r="F110" s="33" t="s">
        <v>253</v>
      </c>
      <c r="G110" s="33" t="s">
        <v>124</v>
      </c>
      <c r="H110" s="35">
        <v>3</v>
      </c>
      <c r="I110" s="38">
        <v>375000</v>
      </c>
      <c r="J110" s="38">
        <v>1125000</v>
      </c>
    </row>
    <row r="111" spans="1:18" x14ac:dyDescent="0.3">
      <c r="A111" s="30">
        <v>105</v>
      </c>
      <c r="B111" s="37" t="s">
        <v>254</v>
      </c>
      <c r="C111" s="37" t="s">
        <v>255</v>
      </c>
      <c r="D111" s="33" t="s">
        <v>256</v>
      </c>
      <c r="E111" s="33" t="s">
        <v>240</v>
      </c>
      <c r="F111" s="33" t="s">
        <v>257</v>
      </c>
      <c r="G111" s="33" t="s">
        <v>102</v>
      </c>
      <c r="H111" s="35">
        <v>4</v>
      </c>
      <c r="I111" s="38">
        <v>855000</v>
      </c>
      <c r="J111" s="38">
        <v>3420000</v>
      </c>
    </row>
    <row r="112" spans="1:18" x14ac:dyDescent="0.3">
      <c r="A112" s="30">
        <v>106</v>
      </c>
      <c r="B112" s="37" t="s">
        <v>258</v>
      </c>
      <c r="C112" s="37" t="s">
        <v>259</v>
      </c>
      <c r="D112" s="33" t="s">
        <v>260</v>
      </c>
      <c r="E112" s="33" t="s">
        <v>240</v>
      </c>
      <c r="F112" s="33" t="s">
        <v>253</v>
      </c>
      <c r="G112" s="33" t="s">
        <v>261</v>
      </c>
      <c r="H112" s="35">
        <v>3</v>
      </c>
      <c r="I112" s="38">
        <v>450000</v>
      </c>
      <c r="J112" s="38">
        <v>1350000</v>
      </c>
    </row>
    <row r="113" spans="1:18" x14ac:dyDescent="0.3">
      <c r="A113" s="30">
        <v>107</v>
      </c>
      <c r="B113" s="37" t="s">
        <v>262</v>
      </c>
      <c r="C113" s="37" t="s">
        <v>263</v>
      </c>
      <c r="D113" s="33" t="s">
        <v>264</v>
      </c>
      <c r="E113" s="33" t="s">
        <v>240</v>
      </c>
      <c r="F113" s="33" t="s">
        <v>253</v>
      </c>
      <c r="G113" s="33" t="s">
        <v>118</v>
      </c>
      <c r="H113" s="35">
        <v>4</v>
      </c>
      <c r="I113" s="38">
        <v>375000</v>
      </c>
      <c r="J113" s="38">
        <v>1500000</v>
      </c>
    </row>
    <row r="114" spans="1:18" x14ac:dyDescent="0.3">
      <c r="A114" s="30">
        <v>108</v>
      </c>
      <c r="B114" s="37" t="s">
        <v>265</v>
      </c>
      <c r="C114" s="37" t="s">
        <v>266</v>
      </c>
      <c r="D114" s="33" t="s">
        <v>267</v>
      </c>
      <c r="E114" s="33" t="s">
        <v>240</v>
      </c>
      <c r="F114" s="33" t="s">
        <v>249</v>
      </c>
      <c r="G114" s="33" t="s">
        <v>218</v>
      </c>
      <c r="H114" s="35">
        <v>2</v>
      </c>
      <c r="I114" s="38">
        <v>375000</v>
      </c>
      <c r="J114" s="38">
        <v>750000</v>
      </c>
    </row>
    <row r="115" spans="1:18" x14ac:dyDescent="0.3">
      <c r="A115" s="30">
        <v>109</v>
      </c>
      <c r="B115" s="37" t="s">
        <v>268</v>
      </c>
      <c r="C115" s="37" t="s">
        <v>269</v>
      </c>
      <c r="D115" s="33" t="s">
        <v>270</v>
      </c>
      <c r="E115" s="33" t="s">
        <v>240</v>
      </c>
      <c r="F115" s="33" t="s">
        <v>271</v>
      </c>
      <c r="G115" s="33" t="s">
        <v>124</v>
      </c>
      <c r="H115" s="35">
        <v>3</v>
      </c>
      <c r="I115" s="38">
        <v>375000</v>
      </c>
      <c r="J115" s="38">
        <v>1125000</v>
      </c>
    </row>
    <row r="116" spans="1:18" x14ac:dyDescent="0.3">
      <c r="A116" s="30">
        <v>110</v>
      </c>
      <c r="B116" s="37" t="s">
        <v>272</v>
      </c>
      <c r="C116" s="37" t="s">
        <v>273</v>
      </c>
      <c r="D116" s="33" t="s">
        <v>274</v>
      </c>
      <c r="E116" s="33" t="s">
        <v>240</v>
      </c>
      <c r="F116" s="33" t="s">
        <v>271</v>
      </c>
      <c r="G116" s="33" t="s">
        <v>124</v>
      </c>
      <c r="H116" s="35">
        <v>3</v>
      </c>
      <c r="I116" s="38">
        <v>375000</v>
      </c>
      <c r="J116" s="38">
        <v>1125000</v>
      </c>
    </row>
    <row r="117" spans="1:18" x14ac:dyDescent="0.3">
      <c r="A117" s="30">
        <v>111</v>
      </c>
      <c r="B117" s="37" t="s">
        <v>275</v>
      </c>
      <c r="C117" s="37" t="s">
        <v>276</v>
      </c>
      <c r="D117" s="33" t="s">
        <v>277</v>
      </c>
      <c r="E117" s="33" t="s">
        <v>240</v>
      </c>
      <c r="F117" s="33" t="s">
        <v>249</v>
      </c>
      <c r="G117" s="33" t="s">
        <v>102</v>
      </c>
      <c r="H117" s="35">
        <v>4</v>
      </c>
      <c r="I117" s="38">
        <v>855000</v>
      </c>
      <c r="J117" s="38">
        <v>3420000</v>
      </c>
    </row>
    <row r="118" spans="1:18" x14ac:dyDescent="0.3">
      <c r="A118" s="30">
        <v>112</v>
      </c>
      <c r="B118" s="37" t="s">
        <v>278</v>
      </c>
      <c r="C118" s="37" t="s">
        <v>279</v>
      </c>
      <c r="D118" s="33" t="s">
        <v>280</v>
      </c>
      <c r="E118" s="33" t="s">
        <v>240</v>
      </c>
      <c r="F118" s="33" t="s">
        <v>271</v>
      </c>
      <c r="G118" s="33" t="s">
        <v>124</v>
      </c>
      <c r="H118" s="35">
        <v>3</v>
      </c>
      <c r="I118" s="38">
        <v>375000</v>
      </c>
      <c r="J118" s="38">
        <v>1125000</v>
      </c>
    </row>
    <row r="119" spans="1:18" x14ac:dyDescent="0.3">
      <c r="A119" s="30">
        <v>113</v>
      </c>
      <c r="B119" s="37" t="s">
        <v>281</v>
      </c>
      <c r="C119" s="37" t="s">
        <v>282</v>
      </c>
      <c r="D119" s="33" t="s">
        <v>283</v>
      </c>
      <c r="E119" s="33" t="s">
        <v>240</v>
      </c>
      <c r="F119" s="33" t="s">
        <v>245</v>
      </c>
      <c r="G119" s="33" t="s">
        <v>118</v>
      </c>
      <c r="H119" s="35">
        <v>4</v>
      </c>
      <c r="I119" s="38">
        <v>375000</v>
      </c>
      <c r="J119" s="38">
        <v>1500000</v>
      </c>
    </row>
    <row r="120" spans="1:18" x14ac:dyDescent="0.3">
      <c r="A120" s="30">
        <v>114</v>
      </c>
      <c r="B120" s="37" t="s">
        <v>284</v>
      </c>
      <c r="C120" s="37" t="s">
        <v>285</v>
      </c>
      <c r="D120" s="33" t="s">
        <v>286</v>
      </c>
      <c r="E120" s="33" t="s">
        <v>240</v>
      </c>
      <c r="F120" s="33" t="s">
        <v>257</v>
      </c>
      <c r="G120" s="33" t="s">
        <v>124</v>
      </c>
      <c r="H120" s="35">
        <v>3</v>
      </c>
      <c r="I120" s="38">
        <v>375000</v>
      </c>
      <c r="J120" s="38">
        <v>1125000</v>
      </c>
    </row>
    <row r="121" spans="1:18" x14ac:dyDescent="0.3">
      <c r="A121" s="30">
        <v>115</v>
      </c>
      <c r="B121" s="37" t="s">
        <v>287</v>
      </c>
      <c r="C121" s="37" t="s">
        <v>288</v>
      </c>
      <c r="D121" s="33" t="s">
        <v>289</v>
      </c>
      <c r="E121" s="33" t="s">
        <v>240</v>
      </c>
      <c r="F121" s="33" t="s">
        <v>253</v>
      </c>
      <c r="G121" s="33" t="s">
        <v>124</v>
      </c>
      <c r="H121" s="35">
        <v>3</v>
      </c>
      <c r="I121" s="38">
        <v>375000</v>
      </c>
      <c r="J121" s="38">
        <v>1125000</v>
      </c>
    </row>
    <row r="122" spans="1:18" ht="25.5" x14ac:dyDescent="0.3">
      <c r="A122" s="30">
        <v>116</v>
      </c>
      <c r="B122" s="37" t="s">
        <v>290</v>
      </c>
      <c r="C122" s="37" t="s">
        <v>291</v>
      </c>
      <c r="D122" s="33" t="s">
        <v>292</v>
      </c>
      <c r="E122" s="33" t="s">
        <v>240</v>
      </c>
      <c r="F122" s="33" t="s">
        <v>293</v>
      </c>
      <c r="G122" s="33" t="s">
        <v>294</v>
      </c>
      <c r="H122" s="35">
        <v>3</v>
      </c>
      <c r="I122" s="38">
        <v>450000</v>
      </c>
      <c r="J122" s="38">
        <v>1350000</v>
      </c>
    </row>
    <row r="123" spans="1:18" s="19" customFormat="1" ht="12.75" x14ac:dyDescent="0.2">
      <c r="A123" s="14"/>
      <c r="B123" s="15" t="str">
        <f>E124</f>
        <v>K. TCNH</v>
      </c>
      <c r="C123" s="16"/>
      <c r="D123" s="17"/>
      <c r="E123" s="17"/>
      <c r="F123" s="17"/>
      <c r="G123" s="17"/>
      <c r="H123" s="17"/>
      <c r="I123" s="18"/>
      <c r="J123" s="18"/>
      <c r="P123" s="20"/>
      <c r="R123" s="20"/>
    </row>
    <row r="124" spans="1:18" ht="25.5" x14ac:dyDescent="0.3">
      <c r="A124" s="30">
        <v>117</v>
      </c>
      <c r="B124" s="37" t="s">
        <v>295</v>
      </c>
      <c r="C124" s="37" t="s">
        <v>296</v>
      </c>
      <c r="D124" s="33" t="s">
        <v>297</v>
      </c>
      <c r="E124" s="33" t="s">
        <v>298</v>
      </c>
      <c r="F124" s="33" t="s">
        <v>299</v>
      </c>
      <c r="G124" s="33" t="s">
        <v>300</v>
      </c>
      <c r="H124" s="35">
        <v>3</v>
      </c>
      <c r="I124" s="38">
        <v>275000</v>
      </c>
      <c r="J124" s="38">
        <v>825000</v>
      </c>
    </row>
    <row r="125" spans="1:18" x14ac:dyDescent="0.3">
      <c r="A125" s="30">
        <v>118</v>
      </c>
      <c r="B125" s="37" t="s">
        <v>295</v>
      </c>
      <c r="C125" s="37" t="s">
        <v>296</v>
      </c>
      <c r="D125" s="33" t="s">
        <v>297</v>
      </c>
      <c r="E125" s="33" t="s">
        <v>298</v>
      </c>
      <c r="F125" s="33" t="s">
        <v>299</v>
      </c>
      <c r="G125" s="33" t="s">
        <v>85</v>
      </c>
      <c r="H125" s="35">
        <v>7</v>
      </c>
      <c r="I125" s="38">
        <v>275000</v>
      </c>
      <c r="J125" s="38">
        <v>1925000</v>
      </c>
    </row>
    <row r="126" spans="1:18" x14ac:dyDescent="0.3">
      <c r="A126" s="30">
        <v>119</v>
      </c>
      <c r="B126" s="37" t="s">
        <v>301</v>
      </c>
      <c r="C126" s="37" t="s">
        <v>302</v>
      </c>
      <c r="D126" s="33" t="s">
        <v>303</v>
      </c>
      <c r="E126" s="33" t="s">
        <v>298</v>
      </c>
      <c r="F126" s="33" t="s">
        <v>304</v>
      </c>
      <c r="G126" s="33" t="s">
        <v>113</v>
      </c>
      <c r="H126" s="35">
        <v>2</v>
      </c>
      <c r="I126" s="38">
        <v>1070000</v>
      </c>
      <c r="J126" s="38">
        <v>2140000</v>
      </c>
    </row>
    <row r="127" spans="1:18" ht="25.5" x14ac:dyDescent="0.3">
      <c r="A127" s="30">
        <v>120</v>
      </c>
      <c r="B127" s="37" t="s">
        <v>305</v>
      </c>
      <c r="C127" s="37" t="s">
        <v>306</v>
      </c>
      <c r="D127" s="33" t="s">
        <v>307</v>
      </c>
      <c r="E127" s="33" t="s">
        <v>298</v>
      </c>
      <c r="F127" s="33" t="s">
        <v>304</v>
      </c>
      <c r="G127" s="33" t="s">
        <v>308</v>
      </c>
      <c r="H127" s="35">
        <v>3</v>
      </c>
      <c r="I127" s="38">
        <v>1285000</v>
      </c>
      <c r="J127" s="38">
        <v>3855000</v>
      </c>
    </row>
    <row r="128" spans="1:18" x14ac:dyDescent="0.3">
      <c r="A128" s="30">
        <v>121</v>
      </c>
      <c r="B128" s="37" t="s">
        <v>309</v>
      </c>
      <c r="C128" s="37" t="s">
        <v>310</v>
      </c>
      <c r="D128" s="33" t="s">
        <v>311</v>
      </c>
      <c r="E128" s="33" t="s">
        <v>298</v>
      </c>
      <c r="F128" s="33" t="s">
        <v>312</v>
      </c>
      <c r="G128" s="33" t="s">
        <v>117</v>
      </c>
      <c r="H128" s="35">
        <v>3</v>
      </c>
      <c r="I128" s="38">
        <v>855000</v>
      </c>
      <c r="J128" s="38">
        <v>2565000</v>
      </c>
    </row>
    <row r="129" spans="1:10" ht="25.5" x14ac:dyDescent="0.3">
      <c r="A129" s="30">
        <v>122</v>
      </c>
      <c r="B129" s="37" t="s">
        <v>313</v>
      </c>
      <c r="C129" s="37" t="s">
        <v>314</v>
      </c>
      <c r="D129" s="33" t="s">
        <v>315</v>
      </c>
      <c r="E129" s="33" t="s">
        <v>298</v>
      </c>
      <c r="F129" s="33" t="s">
        <v>316</v>
      </c>
      <c r="G129" s="33" t="s">
        <v>136</v>
      </c>
      <c r="H129" s="35">
        <v>3</v>
      </c>
      <c r="I129" s="38">
        <v>375000</v>
      </c>
      <c r="J129" s="38">
        <v>1125000</v>
      </c>
    </row>
    <row r="130" spans="1:10" ht="25.5" x14ac:dyDescent="0.3">
      <c r="A130" s="30">
        <v>123</v>
      </c>
      <c r="B130" s="37" t="s">
        <v>317</v>
      </c>
      <c r="C130" s="37" t="s">
        <v>318</v>
      </c>
      <c r="D130" s="33" t="s">
        <v>319</v>
      </c>
      <c r="E130" s="33" t="s">
        <v>298</v>
      </c>
      <c r="F130" s="33" t="s">
        <v>312</v>
      </c>
      <c r="G130" s="33" t="s">
        <v>136</v>
      </c>
      <c r="H130" s="35">
        <v>3</v>
      </c>
      <c r="I130" s="38">
        <v>375000</v>
      </c>
      <c r="J130" s="38">
        <v>1125000</v>
      </c>
    </row>
    <row r="131" spans="1:10" x14ac:dyDescent="0.3">
      <c r="A131" s="30">
        <v>124</v>
      </c>
      <c r="B131" s="37" t="s">
        <v>317</v>
      </c>
      <c r="C131" s="37" t="s">
        <v>318</v>
      </c>
      <c r="D131" s="33" t="s">
        <v>319</v>
      </c>
      <c r="E131" s="33" t="s">
        <v>298</v>
      </c>
      <c r="F131" s="33" t="s">
        <v>312</v>
      </c>
      <c r="G131" s="33" t="s">
        <v>89</v>
      </c>
      <c r="H131" s="35">
        <v>3</v>
      </c>
      <c r="I131" s="38">
        <v>375000</v>
      </c>
      <c r="J131" s="38">
        <v>1125000</v>
      </c>
    </row>
    <row r="132" spans="1:10" x14ac:dyDescent="0.3">
      <c r="A132" s="30">
        <v>125</v>
      </c>
      <c r="B132" s="37" t="s">
        <v>320</v>
      </c>
      <c r="C132" s="37" t="s">
        <v>321</v>
      </c>
      <c r="D132" s="33" t="s">
        <v>322</v>
      </c>
      <c r="E132" s="33" t="s">
        <v>298</v>
      </c>
      <c r="F132" s="33" t="s">
        <v>312</v>
      </c>
      <c r="G132" s="33" t="s">
        <v>89</v>
      </c>
      <c r="H132" s="35">
        <v>3</v>
      </c>
      <c r="I132" s="38">
        <v>375000</v>
      </c>
      <c r="J132" s="38">
        <v>1125000</v>
      </c>
    </row>
    <row r="133" spans="1:10" ht="25.5" x14ac:dyDescent="0.3">
      <c r="A133" s="30">
        <v>126</v>
      </c>
      <c r="B133" s="37" t="s">
        <v>323</v>
      </c>
      <c r="C133" s="37" t="s">
        <v>324</v>
      </c>
      <c r="D133" s="33" t="s">
        <v>325</v>
      </c>
      <c r="E133" s="33" t="s">
        <v>298</v>
      </c>
      <c r="F133" s="33" t="s">
        <v>312</v>
      </c>
      <c r="G133" s="33" t="s">
        <v>136</v>
      </c>
      <c r="H133" s="35">
        <v>3</v>
      </c>
      <c r="I133" s="38">
        <v>375000</v>
      </c>
      <c r="J133" s="38">
        <v>1125000</v>
      </c>
    </row>
    <row r="134" spans="1:10" x14ac:dyDescent="0.3">
      <c r="A134" s="30">
        <v>127</v>
      </c>
      <c r="B134" s="37" t="s">
        <v>323</v>
      </c>
      <c r="C134" s="37" t="s">
        <v>324</v>
      </c>
      <c r="D134" s="33" t="s">
        <v>325</v>
      </c>
      <c r="E134" s="33" t="s">
        <v>298</v>
      </c>
      <c r="F134" s="33" t="s">
        <v>312</v>
      </c>
      <c r="G134" s="33" t="s">
        <v>89</v>
      </c>
      <c r="H134" s="35">
        <v>3</v>
      </c>
      <c r="I134" s="38">
        <v>375000</v>
      </c>
      <c r="J134" s="38">
        <v>1125000</v>
      </c>
    </row>
    <row r="135" spans="1:10" x14ac:dyDescent="0.3">
      <c r="A135" s="30">
        <v>128</v>
      </c>
      <c r="B135" s="37" t="s">
        <v>326</v>
      </c>
      <c r="C135" s="37" t="s">
        <v>327</v>
      </c>
      <c r="D135" s="33" t="s">
        <v>328</v>
      </c>
      <c r="E135" s="33" t="s">
        <v>298</v>
      </c>
      <c r="F135" s="33" t="s">
        <v>316</v>
      </c>
      <c r="G135" s="33" t="s">
        <v>329</v>
      </c>
      <c r="H135" s="35">
        <v>3</v>
      </c>
      <c r="I135" s="38">
        <v>1285000</v>
      </c>
      <c r="J135" s="38">
        <v>3855000</v>
      </c>
    </row>
    <row r="136" spans="1:10" x14ac:dyDescent="0.3">
      <c r="A136" s="30">
        <v>129</v>
      </c>
      <c r="B136" s="37" t="s">
        <v>330</v>
      </c>
      <c r="C136" s="37" t="s">
        <v>331</v>
      </c>
      <c r="D136" s="33" t="s">
        <v>332</v>
      </c>
      <c r="E136" s="33" t="s">
        <v>298</v>
      </c>
      <c r="F136" s="33" t="s">
        <v>333</v>
      </c>
      <c r="G136" s="33" t="s">
        <v>334</v>
      </c>
      <c r="H136" s="35">
        <v>3</v>
      </c>
      <c r="I136" s="38">
        <v>855000</v>
      </c>
      <c r="J136" s="38">
        <v>2565000</v>
      </c>
    </row>
    <row r="137" spans="1:10" x14ac:dyDescent="0.3">
      <c r="A137" s="30">
        <v>130</v>
      </c>
      <c r="B137" s="37" t="s">
        <v>335</v>
      </c>
      <c r="C137" s="37" t="s">
        <v>336</v>
      </c>
      <c r="D137" s="33" t="s">
        <v>337</v>
      </c>
      <c r="E137" s="33" t="s">
        <v>298</v>
      </c>
      <c r="F137" s="33" t="s">
        <v>333</v>
      </c>
      <c r="G137" s="33" t="s">
        <v>124</v>
      </c>
      <c r="H137" s="35">
        <v>3</v>
      </c>
      <c r="I137" s="38">
        <v>375000</v>
      </c>
      <c r="J137" s="38">
        <v>1125000</v>
      </c>
    </row>
    <row r="138" spans="1:10" x14ac:dyDescent="0.3">
      <c r="A138" s="30">
        <v>131</v>
      </c>
      <c r="B138" s="37" t="s">
        <v>338</v>
      </c>
      <c r="C138" s="37" t="s">
        <v>339</v>
      </c>
      <c r="D138" s="33" t="s">
        <v>340</v>
      </c>
      <c r="E138" s="33" t="s">
        <v>298</v>
      </c>
      <c r="F138" s="33" t="s">
        <v>312</v>
      </c>
      <c r="G138" s="33" t="s">
        <v>194</v>
      </c>
      <c r="H138" s="35">
        <v>3</v>
      </c>
      <c r="I138" s="38">
        <v>375000</v>
      </c>
      <c r="J138" s="38">
        <v>1125000</v>
      </c>
    </row>
    <row r="139" spans="1:10" x14ac:dyDescent="0.3">
      <c r="A139" s="30">
        <v>132</v>
      </c>
      <c r="B139" s="37" t="s">
        <v>341</v>
      </c>
      <c r="C139" s="37" t="s">
        <v>342</v>
      </c>
      <c r="D139" s="33" t="s">
        <v>343</v>
      </c>
      <c r="E139" s="33" t="s">
        <v>298</v>
      </c>
      <c r="F139" s="33" t="s">
        <v>312</v>
      </c>
      <c r="G139" s="33" t="s">
        <v>124</v>
      </c>
      <c r="H139" s="35">
        <v>3</v>
      </c>
      <c r="I139" s="38">
        <v>375000</v>
      </c>
      <c r="J139" s="38">
        <v>1125000</v>
      </c>
    </row>
    <row r="140" spans="1:10" x14ac:dyDescent="0.3">
      <c r="A140" s="30">
        <v>133</v>
      </c>
      <c r="B140" s="37" t="s">
        <v>344</v>
      </c>
      <c r="C140" s="37" t="s">
        <v>345</v>
      </c>
      <c r="D140" s="33" t="s">
        <v>346</v>
      </c>
      <c r="E140" s="33" t="s">
        <v>298</v>
      </c>
      <c r="F140" s="33" t="s">
        <v>312</v>
      </c>
      <c r="G140" s="33" t="s">
        <v>124</v>
      </c>
      <c r="H140" s="35">
        <v>3</v>
      </c>
      <c r="I140" s="38">
        <v>375000</v>
      </c>
      <c r="J140" s="38">
        <v>1125000</v>
      </c>
    </row>
    <row r="141" spans="1:10" x14ac:dyDescent="0.3">
      <c r="A141" s="30">
        <v>134</v>
      </c>
      <c r="B141" s="37" t="s">
        <v>347</v>
      </c>
      <c r="C141" s="37" t="s">
        <v>348</v>
      </c>
      <c r="D141" s="33" t="s">
        <v>349</v>
      </c>
      <c r="E141" s="33" t="s">
        <v>298</v>
      </c>
      <c r="F141" s="33" t="s">
        <v>333</v>
      </c>
      <c r="G141" s="33" t="s">
        <v>350</v>
      </c>
      <c r="H141" s="35">
        <v>2</v>
      </c>
      <c r="I141" s="38">
        <v>450000</v>
      </c>
      <c r="J141" s="38">
        <v>900000</v>
      </c>
    </row>
    <row r="142" spans="1:10" x14ac:dyDescent="0.3">
      <c r="A142" s="30">
        <v>135</v>
      </c>
      <c r="B142" s="37" t="s">
        <v>351</v>
      </c>
      <c r="C142" s="37" t="s">
        <v>352</v>
      </c>
      <c r="D142" s="33" t="s">
        <v>353</v>
      </c>
      <c r="E142" s="33" t="s">
        <v>298</v>
      </c>
      <c r="F142" s="33" t="s">
        <v>333</v>
      </c>
      <c r="G142" s="33" t="s">
        <v>124</v>
      </c>
      <c r="H142" s="35">
        <v>3</v>
      </c>
      <c r="I142" s="38">
        <v>375000</v>
      </c>
      <c r="J142" s="38">
        <v>1125000</v>
      </c>
    </row>
    <row r="143" spans="1:10" x14ac:dyDescent="0.3">
      <c r="A143" s="30">
        <v>136</v>
      </c>
      <c r="B143" s="37" t="s">
        <v>354</v>
      </c>
      <c r="C143" s="37" t="s">
        <v>355</v>
      </c>
      <c r="D143" s="33" t="s">
        <v>356</v>
      </c>
      <c r="E143" s="33" t="s">
        <v>298</v>
      </c>
      <c r="F143" s="33" t="s">
        <v>357</v>
      </c>
      <c r="G143" s="33" t="s">
        <v>124</v>
      </c>
      <c r="H143" s="35">
        <v>3</v>
      </c>
      <c r="I143" s="38">
        <v>375000</v>
      </c>
      <c r="J143" s="38">
        <v>1125000</v>
      </c>
    </row>
    <row r="144" spans="1:10" x14ac:dyDescent="0.3">
      <c r="A144" s="30">
        <v>137</v>
      </c>
      <c r="B144" s="37" t="s">
        <v>358</v>
      </c>
      <c r="C144" s="37" t="s">
        <v>359</v>
      </c>
      <c r="D144" s="33" t="s">
        <v>360</v>
      </c>
      <c r="E144" s="33" t="s">
        <v>298</v>
      </c>
      <c r="F144" s="33" t="s">
        <v>361</v>
      </c>
      <c r="G144" s="33" t="s">
        <v>124</v>
      </c>
      <c r="H144" s="35">
        <v>3</v>
      </c>
      <c r="I144" s="38">
        <v>375000</v>
      </c>
      <c r="J144" s="38">
        <v>1125000</v>
      </c>
    </row>
    <row r="145" spans="1:18" x14ac:dyDescent="0.3">
      <c r="A145" s="30">
        <v>138</v>
      </c>
      <c r="B145" s="37" t="s">
        <v>362</v>
      </c>
      <c r="C145" s="37" t="s">
        <v>363</v>
      </c>
      <c r="D145" s="33" t="s">
        <v>364</v>
      </c>
      <c r="E145" s="33" t="s">
        <v>298</v>
      </c>
      <c r="F145" s="33" t="s">
        <v>365</v>
      </c>
      <c r="G145" s="33" t="s">
        <v>124</v>
      </c>
      <c r="H145" s="35">
        <v>3</v>
      </c>
      <c r="I145" s="38">
        <v>375000</v>
      </c>
      <c r="J145" s="38">
        <v>1125000</v>
      </c>
    </row>
    <row r="146" spans="1:18" x14ac:dyDescent="0.3">
      <c r="A146" s="30">
        <v>139</v>
      </c>
      <c r="B146" s="37" t="s">
        <v>366</v>
      </c>
      <c r="C146" s="37" t="s">
        <v>367</v>
      </c>
      <c r="D146" s="33" t="s">
        <v>368</v>
      </c>
      <c r="E146" s="33" t="s">
        <v>298</v>
      </c>
      <c r="F146" s="33" t="s">
        <v>369</v>
      </c>
      <c r="G146" s="33" t="s">
        <v>118</v>
      </c>
      <c r="H146" s="35">
        <v>4</v>
      </c>
      <c r="I146" s="38">
        <v>375000</v>
      </c>
      <c r="J146" s="38">
        <v>1500000</v>
      </c>
    </row>
    <row r="147" spans="1:18" x14ac:dyDescent="0.3">
      <c r="A147" s="30">
        <v>140</v>
      </c>
      <c r="B147" s="37" t="s">
        <v>370</v>
      </c>
      <c r="C147" s="37" t="s">
        <v>371</v>
      </c>
      <c r="D147" s="33" t="s">
        <v>372</v>
      </c>
      <c r="E147" s="33" t="s">
        <v>298</v>
      </c>
      <c r="F147" s="33" t="s">
        <v>361</v>
      </c>
      <c r="G147" s="33" t="s">
        <v>218</v>
      </c>
      <c r="H147" s="35">
        <v>2</v>
      </c>
      <c r="I147" s="38">
        <v>375000</v>
      </c>
      <c r="J147" s="38">
        <v>750000</v>
      </c>
    </row>
    <row r="148" spans="1:18" x14ac:dyDescent="0.3">
      <c r="A148" s="30">
        <v>141</v>
      </c>
      <c r="B148" s="37" t="s">
        <v>373</v>
      </c>
      <c r="C148" s="37" t="s">
        <v>374</v>
      </c>
      <c r="D148" s="33" t="s">
        <v>375</v>
      </c>
      <c r="E148" s="33" t="s">
        <v>298</v>
      </c>
      <c r="F148" s="33" t="s">
        <v>357</v>
      </c>
      <c r="G148" s="33" t="s">
        <v>124</v>
      </c>
      <c r="H148" s="35">
        <v>3</v>
      </c>
      <c r="I148" s="38">
        <v>375000</v>
      </c>
      <c r="J148" s="38">
        <v>1125000</v>
      </c>
    </row>
    <row r="149" spans="1:18" x14ac:dyDescent="0.3">
      <c r="A149" s="30">
        <v>142</v>
      </c>
      <c r="B149" s="37" t="s">
        <v>376</v>
      </c>
      <c r="C149" s="37" t="s">
        <v>377</v>
      </c>
      <c r="D149" s="33" t="s">
        <v>378</v>
      </c>
      <c r="E149" s="33" t="s">
        <v>298</v>
      </c>
      <c r="F149" s="33" t="s">
        <v>361</v>
      </c>
      <c r="G149" s="33" t="s">
        <v>124</v>
      </c>
      <c r="H149" s="35">
        <v>3</v>
      </c>
      <c r="I149" s="38">
        <v>375000</v>
      </c>
      <c r="J149" s="38">
        <v>1125000</v>
      </c>
    </row>
    <row r="150" spans="1:18" x14ac:dyDescent="0.3">
      <c r="A150" s="30">
        <v>143</v>
      </c>
      <c r="B150" s="37" t="s">
        <v>379</v>
      </c>
      <c r="C150" s="37" t="s">
        <v>380</v>
      </c>
      <c r="D150" s="33" t="s">
        <v>274</v>
      </c>
      <c r="E150" s="33" t="s">
        <v>298</v>
      </c>
      <c r="F150" s="33" t="s">
        <v>365</v>
      </c>
      <c r="G150" s="33" t="s">
        <v>124</v>
      </c>
      <c r="H150" s="35">
        <v>3</v>
      </c>
      <c r="I150" s="38">
        <v>375000</v>
      </c>
      <c r="J150" s="38">
        <v>1125000</v>
      </c>
    </row>
    <row r="151" spans="1:18" s="19" customFormat="1" ht="12.75" x14ac:dyDescent="0.2">
      <c r="A151" s="14"/>
      <c r="B151" s="15" t="str">
        <f>E152</f>
        <v>K.KTKT</v>
      </c>
      <c r="C151" s="16"/>
      <c r="D151" s="17"/>
      <c r="E151" s="17"/>
      <c r="F151" s="17"/>
      <c r="G151" s="17"/>
      <c r="H151" s="17"/>
      <c r="I151" s="18"/>
      <c r="J151" s="18"/>
      <c r="P151" s="20"/>
      <c r="R151" s="20"/>
    </row>
    <row r="152" spans="1:18" ht="25.5" x14ac:dyDescent="0.3">
      <c r="A152" s="30">
        <v>144</v>
      </c>
      <c r="B152" s="37" t="s">
        <v>381</v>
      </c>
      <c r="C152" s="37" t="s">
        <v>382</v>
      </c>
      <c r="D152" s="33" t="s">
        <v>383</v>
      </c>
      <c r="E152" s="33" t="s">
        <v>384</v>
      </c>
      <c r="F152" s="33" t="s">
        <v>385</v>
      </c>
      <c r="G152" s="33" t="s">
        <v>136</v>
      </c>
      <c r="H152" s="35">
        <v>3</v>
      </c>
      <c r="I152" s="38">
        <v>375000</v>
      </c>
      <c r="J152" s="38">
        <v>1125000</v>
      </c>
    </row>
    <row r="153" spans="1:18" x14ac:dyDescent="0.3">
      <c r="A153" s="30">
        <v>145</v>
      </c>
      <c r="B153" s="37" t="s">
        <v>386</v>
      </c>
      <c r="C153" s="37" t="s">
        <v>387</v>
      </c>
      <c r="D153" s="33" t="s">
        <v>388</v>
      </c>
      <c r="E153" s="33" t="s">
        <v>384</v>
      </c>
      <c r="F153" s="33" t="s">
        <v>389</v>
      </c>
      <c r="G153" s="33" t="s">
        <v>124</v>
      </c>
      <c r="H153" s="35">
        <v>3</v>
      </c>
      <c r="I153" s="38">
        <v>375000</v>
      </c>
      <c r="J153" s="38">
        <v>1125000</v>
      </c>
    </row>
    <row r="154" spans="1:18" x14ac:dyDescent="0.3">
      <c r="A154" s="30">
        <v>146</v>
      </c>
      <c r="B154" s="37" t="s">
        <v>390</v>
      </c>
      <c r="C154" s="37" t="s">
        <v>391</v>
      </c>
      <c r="D154" s="33" t="s">
        <v>392</v>
      </c>
      <c r="E154" s="33" t="s">
        <v>384</v>
      </c>
      <c r="F154" s="33" t="s">
        <v>393</v>
      </c>
      <c r="G154" s="33" t="s">
        <v>124</v>
      </c>
      <c r="H154" s="35">
        <v>3</v>
      </c>
      <c r="I154" s="38">
        <v>375000</v>
      </c>
      <c r="J154" s="38">
        <v>1125000</v>
      </c>
    </row>
    <row r="155" spans="1:18" x14ac:dyDescent="0.3">
      <c r="A155" s="30">
        <v>147</v>
      </c>
      <c r="B155" s="37" t="s">
        <v>394</v>
      </c>
      <c r="C155" s="37" t="s">
        <v>395</v>
      </c>
      <c r="D155" s="33" t="s">
        <v>346</v>
      </c>
      <c r="E155" s="33" t="s">
        <v>384</v>
      </c>
      <c r="F155" s="33" t="s">
        <v>393</v>
      </c>
      <c r="G155" s="33" t="s">
        <v>334</v>
      </c>
      <c r="H155" s="35">
        <v>3</v>
      </c>
      <c r="I155" s="38">
        <v>855000</v>
      </c>
      <c r="J155" s="38">
        <v>2565000</v>
      </c>
    </row>
    <row r="156" spans="1:18" ht="25.5" x14ac:dyDescent="0.3">
      <c r="A156" s="30">
        <v>148</v>
      </c>
      <c r="B156" s="37" t="s">
        <v>396</v>
      </c>
      <c r="C156" s="37" t="s">
        <v>397</v>
      </c>
      <c r="D156" s="33" t="s">
        <v>398</v>
      </c>
      <c r="E156" s="33" t="s">
        <v>384</v>
      </c>
      <c r="F156" s="33" t="s">
        <v>389</v>
      </c>
      <c r="G156" s="33" t="s">
        <v>399</v>
      </c>
      <c r="H156" s="35">
        <v>4</v>
      </c>
      <c r="I156" s="38">
        <v>1285000</v>
      </c>
      <c r="J156" s="38">
        <v>5140000</v>
      </c>
    </row>
    <row r="157" spans="1:18" ht="25.5" x14ac:dyDescent="0.3">
      <c r="A157" s="30">
        <v>149</v>
      </c>
      <c r="B157" s="37" t="s">
        <v>400</v>
      </c>
      <c r="C157" s="37" t="s">
        <v>401</v>
      </c>
      <c r="D157" s="33" t="s">
        <v>402</v>
      </c>
      <c r="E157" s="33" t="s">
        <v>384</v>
      </c>
      <c r="F157" s="33" t="s">
        <v>389</v>
      </c>
      <c r="G157" s="33" t="s">
        <v>399</v>
      </c>
      <c r="H157" s="35">
        <v>4</v>
      </c>
      <c r="I157" s="38">
        <v>1285000</v>
      </c>
      <c r="J157" s="38">
        <v>5140000</v>
      </c>
    </row>
    <row r="158" spans="1:18" x14ac:dyDescent="0.3">
      <c r="A158" s="30">
        <v>150</v>
      </c>
      <c r="B158" s="37" t="s">
        <v>403</v>
      </c>
      <c r="C158" s="37" t="s">
        <v>404</v>
      </c>
      <c r="D158" s="33" t="s">
        <v>405</v>
      </c>
      <c r="E158" s="33" t="s">
        <v>384</v>
      </c>
      <c r="F158" s="33" t="s">
        <v>389</v>
      </c>
      <c r="G158" s="33" t="s">
        <v>124</v>
      </c>
      <c r="H158" s="35">
        <v>3</v>
      </c>
      <c r="I158" s="38">
        <v>375000</v>
      </c>
      <c r="J158" s="38">
        <v>1125000</v>
      </c>
    </row>
    <row r="159" spans="1:18" x14ac:dyDescent="0.3">
      <c r="A159" s="30">
        <v>151</v>
      </c>
      <c r="B159" s="37" t="s">
        <v>406</v>
      </c>
      <c r="C159" s="37" t="s">
        <v>407</v>
      </c>
      <c r="D159" s="33" t="s">
        <v>408</v>
      </c>
      <c r="E159" s="33" t="s">
        <v>384</v>
      </c>
      <c r="F159" s="33" t="s">
        <v>409</v>
      </c>
      <c r="G159" s="33" t="s">
        <v>118</v>
      </c>
      <c r="H159" s="35">
        <v>4</v>
      </c>
      <c r="I159" s="38">
        <v>375000</v>
      </c>
      <c r="J159" s="38">
        <v>1500000</v>
      </c>
    </row>
    <row r="160" spans="1:18" x14ac:dyDescent="0.3">
      <c r="A160" s="30">
        <v>152</v>
      </c>
      <c r="B160" s="37" t="s">
        <v>410</v>
      </c>
      <c r="C160" s="37" t="s">
        <v>411</v>
      </c>
      <c r="D160" s="33" t="s">
        <v>412</v>
      </c>
      <c r="E160" s="33" t="s">
        <v>384</v>
      </c>
      <c r="F160" s="33" t="s">
        <v>413</v>
      </c>
      <c r="G160" s="33" t="s">
        <v>124</v>
      </c>
      <c r="H160" s="35">
        <v>3</v>
      </c>
      <c r="I160" s="38">
        <v>375000</v>
      </c>
      <c r="J160" s="38">
        <v>1125000</v>
      </c>
    </row>
    <row r="161" spans="1:18" x14ac:dyDescent="0.3">
      <c r="A161" s="30">
        <v>153</v>
      </c>
      <c r="B161" s="37" t="s">
        <v>414</v>
      </c>
      <c r="C161" s="37" t="s">
        <v>415</v>
      </c>
      <c r="D161" s="33" t="s">
        <v>416</v>
      </c>
      <c r="E161" s="33" t="s">
        <v>384</v>
      </c>
      <c r="F161" s="33" t="s">
        <v>413</v>
      </c>
      <c r="G161" s="33" t="s">
        <v>218</v>
      </c>
      <c r="H161" s="35">
        <v>2</v>
      </c>
      <c r="I161" s="38">
        <v>375000</v>
      </c>
      <c r="J161" s="38">
        <v>750000</v>
      </c>
    </row>
    <row r="162" spans="1:18" x14ac:dyDescent="0.3">
      <c r="A162" s="30">
        <v>154</v>
      </c>
      <c r="B162" s="37" t="s">
        <v>417</v>
      </c>
      <c r="C162" s="37" t="s">
        <v>418</v>
      </c>
      <c r="D162" s="33" t="s">
        <v>419</v>
      </c>
      <c r="E162" s="33" t="s">
        <v>384</v>
      </c>
      <c r="F162" s="33" t="s">
        <v>413</v>
      </c>
      <c r="G162" s="33" t="s">
        <v>124</v>
      </c>
      <c r="H162" s="35">
        <v>3</v>
      </c>
      <c r="I162" s="38">
        <v>375000</v>
      </c>
      <c r="J162" s="38">
        <v>1125000</v>
      </c>
    </row>
    <row r="163" spans="1:18" ht="25.5" x14ac:dyDescent="0.3">
      <c r="A163" s="30">
        <v>155</v>
      </c>
      <c r="B163" s="37" t="s">
        <v>420</v>
      </c>
      <c r="C163" s="37" t="s">
        <v>421</v>
      </c>
      <c r="D163" s="33" t="s">
        <v>422</v>
      </c>
      <c r="E163" s="33" t="s">
        <v>384</v>
      </c>
      <c r="F163" s="33" t="s">
        <v>409</v>
      </c>
      <c r="G163" s="33" t="s">
        <v>124</v>
      </c>
      <c r="H163" s="35">
        <v>3</v>
      </c>
      <c r="I163" s="38">
        <v>375000</v>
      </c>
      <c r="J163" s="38">
        <v>1125000</v>
      </c>
    </row>
    <row r="164" spans="1:18" x14ac:dyDescent="0.3">
      <c r="A164" s="30">
        <v>156</v>
      </c>
      <c r="B164" s="37" t="s">
        <v>423</v>
      </c>
      <c r="C164" s="37" t="s">
        <v>424</v>
      </c>
      <c r="D164" s="33" t="s">
        <v>425</v>
      </c>
      <c r="E164" s="33" t="s">
        <v>384</v>
      </c>
      <c r="F164" s="33" t="s">
        <v>409</v>
      </c>
      <c r="G164" s="33" t="s">
        <v>118</v>
      </c>
      <c r="H164" s="35">
        <v>4</v>
      </c>
      <c r="I164" s="38">
        <v>375000</v>
      </c>
      <c r="J164" s="38">
        <v>1500000</v>
      </c>
    </row>
    <row r="165" spans="1:18" s="19" customFormat="1" ht="12.75" x14ac:dyDescent="0.2">
      <c r="A165" s="14"/>
      <c r="B165" s="15" t="str">
        <f>E166</f>
        <v>Viện QTKD</v>
      </c>
      <c r="C165" s="16"/>
      <c r="D165" s="17"/>
      <c r="E165" s="17"/>
      <c r="F165" s="17"/>
      <c r="G165" s="17"/>
      <c r="H165" s="17"/>
      <c r="I165" s="18"/>
      <c r="J165" s="18"/>
      <c r="P165" s="20"/>
      <c r="R165" s="20"/>
    </row>
    <row r="166" spans="1:18" x14ac:dyDescent="0.3">
      <c r="A166" s="30">
        <v>157</v>
      </c>
      <c r="B166" s="39">
        <v>17050679</v>
      </c>
      <c r="C166" s="39" t="s">
        <v>263</v>
      </c>
      <c r="D166" s="40">
        <v>36200</v>
      </c>
      <c r="E166" s="33" t="s">
        <v>426</v>
      </c>
      <c r="F166" s="39" t="s">
        <v>427</v>
      </c>
      <c r="G166" s="33" t="s">
        <v>19</v>
      </c>
      <c r="H166" s="35">
        <v>2</v>
      </c>
      <c r="I166" s="36">
        <v>450000</v>
      </c>
      <c r="J166" s="41">
        <v>900000</v>
      </c>
    </row>
    <row r="167" spans="1:18" x14ac:dyDescent="0.3">
      <c r="A167" s="30">
        <v>158</v>
      </c>
      <c r="B167" s="39">
        <v>17050701</v>
      </c>
      <c r="C167" s="39" t="s">
        <v>428</v>
      </c>
      <c r="D167" s="39" t="s">
        <v>429</v>
      </c>
      <c r="E167" s="33" t="s">
        <v>426</v>
      </c>
      <c r="F167" s="39" t="s">
        <v>427</v>
      </c>
      <c r="G167" s="33" t="s">
        <v>19</v>
      </c>
      <c r="H167" s="35">
        <v>2</v>
      </c>
      <c r="I167" s="36">
        <v>450000</v>
      </c>
      <c r="J167" s="41">
        <v>900000</v>
      </c>
    </row>
    <row r="168" spans="1:18" x14ac:dyDescent="0.3">
      <c r="A168" s="30">
        <v>159</v>
      </c>
      <c r="B168" s="37" t="s">
        <v>430</v>
      </c>
      <c r="C168" s="37" t="s">
        <v>431</v>
      </c>
      <c r="D168" s="33" t="s">
        <v>432</v>
      </c>
      <c r="E168" s="33" t="s">
        <v>426</v>
      </c>
      <c r="F168" s="33" t="s">
        <v>433</v>
      </c>
      <c r="G168" s="33" t="s">
        <v>207</v>
      </c>
      <c r="H168" s="35">
        <v>2</v>
      </c>
      <c r="I168" s="38">
        <v>375000</v>
      </c>
      <c r="J168" s="38">
        <v>750000</v>
      </c>
    </row>
    <row r="169" spans="1:18" x14ac:dyDescent="0.3">
      <c r="A169" s="30">
        <v>160</v>
      </c>
      <c r="B169" s="37" t="s">
        <v>430</v>
      </c>
      <c r="C169" s="37" t="s">
        <v>431</v>
      </c>
      <c r="D169" s="33" t="s">
        <v>432</v>
      </c>
      <c r="E169" s="33" t="s">
        <v>426</v>
      </c>
      <c r="F169" s="33" t="s">
        <v>433</v>
      </c>
      <c r="G169" s="33" t="s">
        <v>140</v>
      </c>
      <c r="H169" s="35">
        <v>3</v>
      </c>
      <c r="I169" s="38">
        <v>1285000</v>
      </c>
      <c r="J169" s="38">
        <v>3855000</v>
      </c>
    </row>
    <row r="170" spans="1:18" x14ac:dyDescent="0.3">
      <c r="A170" s="30">
        <v>161</v>
      </c>
      <c r="B170" s="37" t="s">
        <v>430</v>
      </c>
      <c r="C170" s="37" t="s">
        <v>431</v>
      </c>
      <c r="D170" s="33" t="s">
        <v>432</v>
      </c>
      <c r="E170" s="33" t="s">
        <v>426</v>
      </c>
      <c r="F170" s="33" t="s">
        <v>433</v>
      </c>
      <c r="G170" s="33" t="s">
        <v>434</v>
      </c>
      <c r="H170" s="35">
        <v>3</v>
      </c>
      <c r="I170" s="38">
        <v>1285000</v>
      </c>
      <c r="J170" s="38">
        <v>3855000</v>
      </c>
    </row>
    <row r="171" spans="1:18" ht="25.5" x14ac:dyDescent="0.3">
      <c r="A171" s="30">
        <v>162</v>
      </c>
      <c r="B171" s="37" t="s">
        <v>430</v>
      </c>
      <c r="C171" s="37" t="s">
        <v>431</v>
      </c>
      <c r="D171" s="33" t="s">
        <v>432</v>
      </c>
      <c r="E171" s="33" t="s">
        <v>426</v>
      </c>
      <c r="F171" s="33" t="s">
        <v>433</v>
      </c>
      <c r="G171" s="33" t="s">
        <v>236</v>
      </c>
      <c r="H171" s="35">
        <v>3</v>
      </c>
      <c r="I171" s="38">
        <v>375000</v>
      </c>
      <c r="J171" s="38">
        <v>1125000</v>
      </c>
    </row>
    <row r="172" spans="1:18" x14ac:dyDescent="0.3">
      <c r="A172" s="30">
        <v>163</v>
      </c>
      <c r="B172" s="37" t="s">
        <v>430</v>
      </c>
      <c r="C172" s="37" t="s">
        <v>431</v>
      </c>
      <c r="D172" s="33" t="s">
        <v>432</v>
      </c>
      <c r="E172" s="33" t="s">
        <v>426</v>
      </c>
      <c r="F172" s="33" t="s">
        <v>433</v>
      </c>
      <c r="G172" s="33" t="s">
        <v>93</v>
      </c>
      <c r="H172" s="35">
        <v>3</v>
      </c>
      <c r="I172" s="38">
        <v>450000</v>
      </c>
      <c r="J172" s="38">
        <v>1350000</v>
      </c>
    </row>
    <row r="173" spans="1:18" x14ac:dyDescent="0.3">
      <c r="A173" s="30">
        <v>164</v>
      </c>
      <c r="B173" s="37" t="s">
        <v>430</v>
      </c>
      <c r="C173" s="37" t="s">
        <v>431</v>
      </c>
      <c r="D173" s="33" t="s">
        <v>432</v>
      </c>
      <c r="E173" s="33" t="s">
        <v>426</v>
      </c>
      <c r="F173" s="33" t="s">
        <v>433</v>
      </c>
      <c r="G173" s="33" t="s">
        <v>435</v>
      </c>
      <c r="H173" s="35">
        <v>3</v>
      </c>
      <c r="I173" s="38">
        <v>1285000</v>
      </c>
      <c r="J173" s="38">
        <v>3855000</v>
      </c>
    </row>
    <row r="174" spans="1:18" x14ac:dyDescent="0.3">
      <c r="A174" s="30">
        <v>165</v>
      </c>
      <c r="B174" s="37" t="s">
        <v>436</v>
      </c>
      <c r="C174" s="37" t="s">
        <v>437</v>
      </c>
      <c r="D174" s="33" t="s">
        <v>438</v>
      </c>
      <c r="E174" s="33" t="s">
        <v>426</v>
      </c>
      <c r="F174" s="33" t="s">
        <v>433</v>
      </c>
      <c r="G174" s="33" t="s">
        <v>439</v>
      </c>
      <c r="H174" s="35">
        <v>7</v>
      </c>
      <c r="I174" s="38">
        <v>1285000</v>
      </c>
      <c r="J174" s="38">
        <v>8995000</v>
      </c>
    </row>
    <row r="175" spans="1:18" x14ac:dyDescent="0.3">
      <c r="A175" s="30">
        <v>166</v>
      </c>
      <c r="B175" s="37" t="s">
        <v>440</v>
      </c>
      <c r="C175" s="37" t="s">
        <v>441</v>
      </c>
      <c r="D175" s="33" t="s">
        <v>442</v>
      </c>
      <c r="E175" s="33" t="s">
        <v>426</v>
      </c>
      <c r="F175" s="33" t="s">
        <v>433</v>
      </c>
      <c r="G175" s="33" t="s">
        <v>141</v>
      </c>
      <c r="H175" s="35">
        <v>3</v>
      </c>
      <c r="I175" s="38">
        <v>1285000</v>
      </c>
      <c r="J175" s="38">
        <v>3855000</v>
      </c>
    </row>
    <row r="176" spans="1:18" x14ac:dyDescent="0.3">
      <c r="A176" s="30">
        <v>167</v>
      </c>
      <c r="B176" s="37" t="s">
        <v>440</v>
      </c>
      <c r="C176" s="37" t="s">
        <v>441</v>
      </c>
      <c r="D176" s="33" t="s">
        <v>442</v>
      </c>
      <c r="E176" s="33" t="s">
        <v>426</v>
      </c>
      <c r="F176" s="33" t="s">
        <v>433</v>
      </c>
      <c r="G176" s="33" t="s">
        <v>350</v>
      </c>
      <c r="H176" s="35">
        <v>2</v>
      </c>
      <c r="I176" s="38">
        <v>855000</v>
      </c>
      <c r="J176" s="38">
        <v>1710000</v>
      </c>
    </row>
    <row r="177" spans="1:10" x14ac:dyDescent="0.3">
      <c r="A177" s="30">
        <v>168</v>
      </c>
      <c r="B177" s="37" t="s">
        <v>443</v>
      </c>
      <c r="C177" s="37" t="s">
        <v>444</v>
      </c>
      <c r="D177" s="33" t="s">
        <v>445</v>
      </c>
      <c r="E177" s="33" t="s">
        <v>426</v>
      </c>
      <c r="F177" s="33" t="s">
        <v>427</v>
      </c>
      <c r="G177" s="33" t="s">
        <v>334</v>
      </c>
      <c r="H177" s="35">
        <v>3</v>
      </c>
      <c r="I177" s="38">
        <v>855000</v>
      </c>
      <c r="J177" s="38">
        <v>2565000</v>
      </c>
    </row>
    <row r="178" spans="1:10" x14ac:dyDescent="0.3">
      <c r="A178" s="30">
        <v>169</v>
      </c>
      <c r="B178" s="37" t="s">
        <v>446</v>
      </c>
      <c r="C178" s="37" t="s">
        <v>263</v>
      </c>
      <c r="D178" s="33" t="s">
        <v>447</v>
      </c>
      <c r="E178" s="33" t="s">
        <v>426</v>
      </c>
      <c r="F178" s="33" t="s">
        <v>427</v>
      </c>
      <c r="G178" s="33" t="s">
        <v>124</v>
      </c>
      <c r="H178" s="35">
        <v>3</v>
      </c>
      <c r="I178" s="38">
        <v>375000</v>
      </c>
      <c r="J178" s="38">
        <v>1125000</v>
      </c>
    </row>
    <row r="179" spans="1:10" x14ac:dyDescent="0.3">
      <c r="A179" s="30">
        <v>170</v>
      </c>
      <c r="B179" s="37" t="s">
        <v>446</v>
      </c>
      <c r="C179" s="37" t="s">
        <v>263</v>
      </c>
      <c r="D179" s="33" t="s">
        <v>447</v>
      </c>
      <c r="E179" s="33" t="s">
        <v>426</v>
      </c>
      <c r="F179" s="33" t="s">
        <v>427</v>
      </c>
      <c r="G179" s="33" t="s">
        <v>194</v>
      </c>
      <c r="H179" s="35">
        <v>3</v>
      </c>
      <c r="I179" s="38">
        <v>375000</v>
      </c>
      <c r="J179" s="38">
        <v>1125000</v>
      </c>
    </row>
    <row r="180" spans="1:10" x14ac:dyDescent="0.3">
      <c r="A180" s="30">
        <v>171</v>
      </c>
      <c r="B180" s="37" t="s">
        <v>446</v>
      </c>
      <c r="C180" s="37" t="s">
        <v>263</v>
      </c>
      <c r="D180" s="33" t="s">
        <v>447</v>
      </c>
      <c r="E180" s="33" t="s">
        <v>426</v>
      </c>
      <c r="F180" s="33" t="s">
        <v>427</v>
      </c>
      <c r="G180" s="33" t="s">
        <v>448</v>
      </c>
      <c r="H180" s="35">
        <v>3</v>
      </c>
      <c r="I180" s="38">
        <v>1070000</v>
      </c>
      <c r="J180" s="38">
        <v>3210000</v>
      </c>
    </row>
    <row r="181" spans="1:10" x14ac:dyDescent="0.3">
      <c r="A181" s="30">
        <v>172</v>
      </c>
      <c r="B181" s="37" t="s">
        <v>449</v>
      </c>
      <c r="C181" s="37" t="s">
        <v>428</v>
      </c>
      <c r="D181" s="33" t="s">
        <v>450</v>
      </c>
      <c r="E181" s="33" t="s">
        <v>426</v>
      </c>
      <c r="F181" s="33" t="s">
        <v>427</v>
      </c>
      <c r="G181" s="33" t="s">
        <v>117</v>
      </c>
      <c r="H181" s="35">
        <v>3</v>
      </c>
      <c r="I181" s="38">
        <v>855000</v>
      </c>
      <c r="J181" s="38">
        <v>2565000</v>
      </c>
    </row>
    <row r="182" spans="1:10" ht="25.5" x14ac:dyDescent="0.3">
      <c r="A182" s="30">
        <v>173</v>
      </c>
      <c r="B182" s="37" t="s">
        <v>451</v>
      </c>
      <c r="C182" s="37" t="s">
        <v>452</v>
      </c>
      <c r="D182" s="33" t="s">
        <v>453</v>
      </c>
      <c r="E182" s="33" t="s">
        <v>426</v>
      </c>
      <c r="F182" s="33" t="s">
        <v>427</v>
      </c>
      <c r="G182" s="33" t="s">
        <v>236</v>
      </c>
      <c r="H182" s="35">
        <v>3</v>
      </c>
      <c r="I182" s="38">
        <v>375000</v>
      </c>
      <c r="J182" s="38">
        <v>1125000</v>
      </c>
    </row>
    <row r="183" spans="1:10" x14ac:dyDescent="0.3">
      <c r="A183" s="30">
        <v>174</v>
      </c>
      <c r="B183" s="37" t="s">
        <v>454</v>
      </c>
      <c r="C183" s="37" t="s">
        <v>455</v>
      </c>
      <c r="D183" s="33" t="s">
        <v>456</v>
      </c>
      <c r="E183" s="33" t="s">
        <v>426</v>
      </c>
      <c r="F183" s="33" t="s">
        <v>427</v>
      </c>
      <c r="G183" s="33" t="s">
        <v>124</v>
      </c>
      <c r="H183" s="35">
        <v>3</v>
      </c>
      <c r="I183" s="38">
        <v>375000</v>
      </c>
      <c r="J183" s="38">
        <v>1125000</v>
      </c>
    </row>
    <row r="184" spans="1:10" x14ac:dyDescent="0.3">
      <c r="A184" s="30">
        <v>175</v>
      </c>
      <c r="B184" s="37" t="s">
        <v>457</v>
      </c>
      <c r="C184" s="37" t="s">
        <v>458</v>
      </c>
      <c r="D184" s="33" t="s">
        <v>459</v>
      </c>
      <c r="E184" s="33" t="s">
        <v>426</v>
      </c>
      <c r="F184" s="33" t="s">
        <v>460</v>
      </c>
      <c r="G184" s="33" t="s">
        <v>448</v>
      </c>
      <c r="H184" s="35">
        <v>3</v>
      </c>
      <c r="I184" s="38">
        <v>1070000</v>
      </c>
      <c r="J184" s="38">
        <v>3210000</v>
      </c>
    </row>
    <row r="185" spans="1:10" x14ac:dyDescent="0.3">
      <c r="A185" s="30">
        <v>176</v>
      </c>
      <c r="B185" s="37" t="s">
        <v>457</v>
      </c>
      <c r="C185" s="37" t="s">
        <v>458</v>
      </c>
      <c r="D185" s="33" t="s">
        <v>459</v>
      </c>
      <c r="E185" s="33" t="s">
        <v>426</v>
      </c>
      <c r="F185" s="33" t="s">
        <v>460</v>
      </c>
      <c r="G185" s="33" t="s">
        <v>124</v>
      </c>
      <c r="H185" s="35">
        <v>3</v>
      </c>
      <c r="I185" s="38">
        <v>375000</v>
      </c>
      <c r="J185" s="38">
        <v>1125000</v>
      </c>
    </row>
    <row r="186" spans="1:10" x14ac:dyDescent="0.3">
      <c r="A186" s="30">
        <v>177</v>
      </c>
      <c r="B186" s="37" t="s">
        <v>461</v>
      </c>
      <c r="C186" s="37" t="s">
        <v>462</v>
      </c>
      <c r="D186" s="33" t="s">
        <v>463</v>
      </c>
      <c r="E186" s="33" t="s">
        <v>426</v>
      </c>
      <c r="F186" s="33" t="s">
        <v>464</v>
      </c>
      <c r="G186" s="33" t="s">
        <v>124</v>
      </c>
      <c r="H186" s="35">
        <v>3</v>
      </c>
      <c r="I186" s="38">
        <v>375000</v>
      </c>
      <c r="J186" s="38">
        <v>1125000</v>
      </c>
    </row>
    <row r="187" spans="1:10" ht="25.5" x14ac:dyDescent="0.3">
      <c r="A187" s="30">
        <v>178</v>
      </c>
      <c r="B187" s="37" t="s">
        <v>461</v>
      </c>
      <c r="C187" s="37" t="s">
        <v>462</v>
      </c>
      <c r="D187" s="33" t="s">
        <v>463</v>
      </c>
      <c r="E187" s="33" t="s">
        <v>426</v>
      </c>
      <c r="F187" s="33" t="s">
        <v>464</v>
      </c>
      <c r="G187" s="33" t="s">
        <v>465</v>
      </c>
      <c r="H187" s="35">
        <v>3</v>
      </c>
      <c r="I187" s="38">
        <v>450000</v>
      </c>
      <c r="J187" s="38">
        <v>1350000</v>
      </c>
    </row>
    <row r="188" spans="1:10" x14ac:dyDescent="0.3">
      <c r="A188" s="30">
        <v>179</v>
      </c>
      <c r="B188" s="37" t="s">
        <v>466</v>
      </c>
      <c r="C188" s="37" t="s">
        <v>467</v>
      </c>
      <c r="D188" s="33" t="s">
        <v>178</v>
      </c>
      <c r="E188" s="33" t="s">
        <v>426</v>
      </c>
      <c r="F188" s="33" t="s">
        <v>468</v>
      </c>
      <c r="G188" s="33" t="s">
        <v>124</v>
      </c>
      <c r="H188" s="35">
        <v>3</v>
      </c>
      <c r="I188" s="38">
        <v>375000</v>
      </c>
      <c r="J188" s="38">
        <v>1125000</v>
      </c>
    </row>
    <row r="189" spans="1:10" ht="25.5" x14ac:dyDescent="0.3">
      <c r="A189" s="30">
        <v>180</v>
      </c>
      <c r="B189" s="37" t="s">
        <v>469</v>
      </c>
      <c r="C189" s="37" t="s">
        <v>470</v>
      </c>
      <c r="D189" s="33" t="s">
        <v>471</v>
      </c>
      <c r="E189" s="33" t="s">
        <v>426</v>
      </c>
      <c r="F189" s="33" t="s">
        <v>472</v>
      </c>
      <c r="G189" s="33" t="s">
        <v>136</v>
      </c>
      <c r="H189" s="35">
        <v>3</v>
      </c>
      <c r="I189" s="38">
        <v>375000</v>
      </c>
      <c r="J189" s="38">
        <v>1125000</v>
      </c>
    </row>
    <row r="190" spans="1:10" x14ac:dyDescent="0.3">
      <c r="A190" s="30">
        <v>181</v>
      </c>
      <c r="B190" s="37" t="s">
        <v>473</v>
      </c>
      <c r="C190" s="37" t="s">
        <v>474</v>
      </c>
      <c r="D190" s="33" t="s">
        <v>475</v>
      </c>
      <c r="E190" s="33" t="s">
        <v>426</v>
      </c>
      <c r="F190" s="33" t="s">
        <v>460</v>
      </c>
      <c r="G190" s="33" t="s">
        <v>194</v>
      </c>
      <c r="H190" s="35">
        <v>3</v>
      </c>
      <c r="I190" s="38">
        <v>375000</v>
      </c>
      <c r="J190" s="38">
        <v>1125000</v>
      </c>
    </row>
    <row r="191" spans="1:10" x14ac:dyDescent="0.3">
      <c r="A191" s="30">
        <v>182</v>
      </c>
      <c r="B191" s="37" t="s">
        <v>476</v>
      </c>
      <c r="C191" s="37" t="s">
        <v>477</v>
      </c>
      <c r="D191" s="33" t="s">
        <v>478</v>
      </c>
      <c r="E191" s="33" t="s">
        <v>426</v>
      </c>
      <c r="F191" s="33" t="s">
        <v>472</v>
      </c>
      <c r="G191" s="33" t="s">
        <v>124</v>
      </c>
      <c r="H191" s="35">
        <v>3</v>
      </c>
      <c r="I191" s="38">
        <v>375000</v>
      </c>
      <c r="J191" s="38">
        <v>1125000</v>
      </c>
    </row>
    <row r="192" spans="1:10" x14ac:dyDescent="0.3">
      <c r="A192" s="30">
        <v>183</v>
      </c>
      <c r="B192" s="37" t="s">
        <v>479</v>
      </c>
      <c r="C192" s="37" t="s">
        <v>480</v>
      </c>
      <c r="D192" s="33" t="s">
        <v>481</v>
      </c>
      <c r="E192" s="33" t="s">
        <v>426</v>
      </c>
      <c r="F192" s="33" t="s">
        <v>460</v>
      </c>
      <c r="G192" s="33" t="s">
        <v>124</v>
      </c>
      <c r="H192" s="35">
        <v>3</v>
      </c>
      <c r="I192" s="38">
        <v>375000</v>
      </c>
      <c r="J192" s="38">
        <v>1125000</v>
      </c>
    </row>
    <row r="193" spans="1:12" ht="25.5" x14ac:dyDescent="0.3">
      <c r="A193" s="30">
        <v>184</v>
      </c>
      <c r="B193" s="37" t="s">
        <v>482</v>
      </c>
      <c r="C193" s="37" t="s">
        <v>483</v>
      </c>
      <c r="D193" s="33" t="s">
        <v>484</v>
      </c>
      <c r="E193" s="33" t="s">
        <v>426</v>
      </c>
      <c r="F193" s="33" t="s">
        <v>472</v>
      </c>
      <c r="G193" s="33" t="s">
        <v>101</v>
      </c>
      <c r="H193" s="35">
        <v>2</v>
      </c>
      <c r="I193" s="38">
        <v>855000</v>
      </c>
      <c r="J193" s="38">
        <v>1710000</v>
      </c>
    </row>
    <row r="194" spans="1:12" x14ac:dyDescent="0.3">
      <c r="A194" s="30">
        <v>185</v>
      </c>
      <c r="B194" s="37" t="s">
        <v>482</v>
      </c>
      <c r="C194" s="37" t="s">
        <v>483</v>
      </c>
      <c r="D194" s="33" t="s">
        <v>484</v>
      </c>
      <c r="E194" s="33" t="s">
        <v>426</v>
      </c>
      <c r="F194" s="33" t="s">
        <v>472</v>
      </c>
      <c r="G194" s="33" t="s">
        <v>485</v>
      </c>
      <c r="H194" s="35">
        <v>4</v>
      </c>
      <c r="I194" s="38">
        <v>855000</v>
      </c>
      <c r="J194" s="38">
        <v>3420000</v>
      </c>
    </row>
    <row r="195" spans="1:12" x14ac:dyDescent="0.3">
      <c r="A195" s="30">
        <v>186</v>
      </c>
      <c r="B195" s="37" t="s">
        <v>486</v>
      </c>
      <c r="C195" s="37" t="s">
        <v>487</v>
      </c>
      <c r="D195" s="33" t="s">
        <v>488</v>
      </c>
      <c r="E195" s="33" t="s">
        <v>426</v>
      </c>
      <c r="F195" s="33" t="s">
        <v>464</v>
      </c>
      <c r="G195" s="33" t="s">
        <v>334</v>
      </c>
      <c r="H195" s="35">
        <v>3</v>
      </c>
      <c r="I195" s="38">
        <v>855000</v>
      </c>
      <c r="J195" s="38">
        <v>2565000</v>
      </c>
    </row>
    <row r="196" spans="1:12" ht="25.5" x14ac:dyDescent="0.3">
      <c r="A196" s="30">
        <v>187</v>
      </c>
      <c r="B196" s="37" t="s">
        <v>489</v>
      </c>
      <c r="C196" s="37" t="s">
        <v>490</v>
      </c>
      <c r="D196" s="33" t="s">
        <v>491</v>
      </c>
      <c r="E196" s="33" t="s">
        <v>426</v>
      </c>
      <c r="F196" s="33" t="s">
        <v>468</v>
      </c>
      <c r="G196" s="33" t="s">
        <v>136</v>
      </c>
      <c r="H196" s="35">
        <v>3</v>
      </c>
      <c r="I196" s="38">
        <v>375000</v>
      </c>
      <c r="J196" s="38">
        <v>1125000</v>
      </c>
    </row>
    <row r="197" spans="1:12" ht="25.5" x14ac:dyDescent="0.3">
      <c r="A197" s="30">
        <v>188</v>
      </c>
      <c r="B197" s="37" t="s">
        <v>492</v>
      </c>
      <c r="C197" s="37" t="s">
        <v>493</v>
      </c>
      <c r="D197" s="33" t="s">
        <v>463</v>
      </c>
      <c r="E197" s="33" t="s">
        <v>426</v>
      </c>
      <c r="F197" s="33" t="s">
        <v>464</v>
      </c>
      <c r="G197" s="33" t="s">
        <v>101</v>
      </c>
      <c r="H197" s="35">
        <v>2</v>
      </c>
      <c r="I197" s="38">
        <v>855000</v>
      </c>
      <c r="J197" s="38">
        <v>1710000</v>
      </c>
    </row>
    <row r="198" spans="1:12" ht="25.5" x14ac:dyDescent="0.3">
      <c r="A198" s="30">
        <v>189</v>
      </c>
      <c r="B198" s="37" t="s">
        <v>494</v>
      </c>
      <c r="C198" s="37" t="s">
        <v>495</v>
      </c>
      <c r="D198" s="33" t="s">
        <v>496</v>
      </c>
      <c r="E198" s="33" t="s">
        <v>426</v>
      </c>
      <c r="F198" s="33" t="s">
        <v>472</v>
      </c>
      <c r="G198" s="33" t="s">
        <v>101</v>
      </c>
      <c r="H198" s="35">
        <v>2</v>
      </c>
      <c r="I198" s="38">
        <v>855000</v>
      </c>
      <c r="J198" s="38">
        <v>1710000</v>
      </c>
    </row>
    <row r="199" spans="1:12" x14ac:dyDescent="0.3">
      <c r="A199" s="30">
        <v>190</v>
      </c>
      <c r="B199" s="37" t="s">
        <v>497</v>
      </c>
      <c r="C199" s="37" t="s">
        <v>498</v>
      </c>
      <c r="D199" s="33" t="s">
        <v>499</v>
      </c>
      <c r="E199" s="33" t="s">
        <v>426</v>
      </c>
      <c r="F199" s="33" t="s">
        <v>500</v>
      </c>
      <c r="G199" s="33" t="s">
        <v>124</v>
      </c>
      <c r="H199" s="35">
        <v>3</v>
      </c>
      <c r="I199" s="38">
        <v>375000</v>
      </c>
      <c r="J199" s="38">
        <v>1125000</v>
      </c>
    </row>
    <row r="200" spans="1:12" x14ac:dyDescent="0.3">
      <c r="A200" s="30">
        <v>191</v>
      </c>
      <c r="B200" s="37" t="s">
        <v>501</v>
      </c>
      <c r="C200" s="37" t="s">
        <v>502</v>
      </c>
      <c r="D200" s="33" t="s">
        <v>503</v>
      </c>
      <c r="E200" s="33" t="s">
        <v>426</v>
      </c>
      <c r="F200" s="33" t="s">
        <v>504</v>
      </c>
      <c r="G200" s="33" t="s">
        <v>448</v>
      </c>
      <c r="H200" s="35">
        <v>3</v>
      </c>
      <c r="I200" s="38">
        <v>1070000</v>
      </c>
      <c r="J200" s="38">
        <v>3210000</v>
      </c>
    </row>
    <row r="201" spans="1:12" x14ac:dyDescent="0.3">
      <c r="A201" s="30">
        <v>192</v>
      </c>
      <c r="B201" s="37" t="s">
        <v>505</v>
      </c>
      <c r="C201" s="37" t="s">
        <v>506</v>
      </c>
      <c r="D201" s="33" t="s">
        <v>507</v>
      </c>
      <c r="E201" s="33" t="s">
        <v>426</v>
      </c>
      <c r="F201" s="33" t="s">
        <v>508</v>
      </c>
      <c r="G201" s="33" t="s">
        <v>124</v>
      </c>
      <c r="H201" s="35">
        <v>3</v>
      </c>
      <c r="I201" s="38">
        <v>375000</v>
      </c>
      <c r="J201" s="38">
        <v>1125000</v>
      </c>
    </row>
    <row r="202" spans="1:12" x14ac:dyDescent="0.3">
      <c r="A202" s="30">
        <v>193</v>
      </c>
      <c r="B202" s="37" t="s">
        <v>509</v>
      </c>
      <c r="C202" s="37" t="s">
        <v>510</v>
      </c>
      <c r="D202" s="33" t="s">
        <v>511</v>
      </c>
      <c r="E202" s="33" t="s">
        <v>426</v>
      </c>
      <c r="F202" s="33" t="s">
        <v>508</v>
      </c>
      <c r="G202" s="33" t="s">
        <v>118</v>
      </c>
      <c r="H202" s="35">
        <v>4</v>
      </c>
      <c r="I202" s="38">
        <v>375000</v>
      </c>
      <c r="J202" s="38">
        <v>1500000</v>
      </c>
    </row>
    <row r="203" spans="1:12" x14ac:dyDescent="0.3">
      <c r="A203" s="30">
        <v>194</v>
      </c>
      <c r="B203" s="37" t="s">
        <v>512</v>
      </c>
      <c r="C203" s="37" t="s">
        <v>513</v>
      </c>
      <c r="D203" s="33" t="s">
        <v>514</v>
      </c>
      <c r="E203" s="33" t="s">
        <v>426</v>
      </c>
      <c r="F203" s="33" t="s">
        <v>500</v>
      </c>
      <c r="G203" s="33" t="s">
        <v>515</v>
      </c>
      <c r="H203" s="35">
        <v>3</v>
      </c>
      <c r="I203" s="38">
        <v>450000</v>
      </c>
      <c r="J203" s="38">
        <v>1350000</v>
      </c>
    </row>
    <row r="204" spans="1:12" x14ac:dyDescent="0.3">
      <c r="A204" s="30">
        <v>195</v>
      </c>
      <c r="B204" s="37" t="s">
        <v>512</v>
      </c>
      <c r="C204" s="37" t="s">
        <v>513</v>
      </c>
      <c r="D204" s="33" t="s">
        <v>514</v>
      </c>
      <c r="E204" s="33" t="s">
        <v>426</v>
      </c>
      <c r="F204" s="33" t="s">
        <v>500</v>
      </c>
      <c r="G204" s="33" t="s">
        <v>516</v>
      </c>
      <c r="H204" s="35">
        <v>3</v>
      </c>
      <c r="I204" s="38">
        <v>375000</v>
      </c>
      <c r="J204" s="38">
        <v>1125000</v>
      </c>
    </row>
    <row r="205" spans="1:12" x14ac:dyDescent="0.3">
      <c r="A205" s="30">
        <v>196</v>
      </c>
      <c r="B205" s="37" t="s">
        <v>517</v>
      </c>
      <c r="C205" s="37" t="s">
        <v>518</v>
      </c>
      <c r="D205" s="33" t="s">
        <v>519</v>
      </c>
      <c r="E205" s="33" t="s">
        <v>426</v>
      </c>
      <c r="F205" s="33" t="s">
        <v>520</v>
      </c>
      <c r="G205" s="33" t="s">
        <v>118</v>
      </c>
      <c r="H205" s="35">
        <v>4</v>
      </c>
      <c r="I205" s="38">
        <v>375000</v>
      </c>
      <c r="J205" s="38">
        <v>1500000</v>
      </c>
    </row>
    <row r="206" spans="1:12" x14ac:dyDescent="0.3">
      <c r="A206" s="30">
        <v>197</v>
      </c>
      <c r="B206" s="37" t="s">
        <v>521</v>
      </c>
      <c r="C206" s="37" t="s">
        <v>522</v>
      </c>
      <c r="D206" s="33" t="s">
        <v>523</v>
      </c>
      <c r="E206" s="33" t="s">
        <v>426</v>
      </c>
      <c r="F206" s="33" t="s">
        <v>508</v>
      </c>
      <c r="G206" s="33" t="s">
        <v>118</v>
      </c>
      <c r="H206" s="35">
        <v>4</v>
      </c>
      <c r="I206" s="38">
        <v>375000</v>
      </c>
      <c r="J206" s="38">
        <v>1500000</v>
      </c>
    </row>
    <row r="207" spans="1:12" x14ac:dyDescent="0.3">
      <c r="A207" s="30">
        <v>198</v>
      </c>
      <c r="B207" s="37" t="s">
        <v>524</v>
      </c>
      <c r="C207" s="37" t="s">
        <v>525</v>
      </c>
      <c r="D207" s="33" t="s">
        <v>526</v>
      </c>
      <c r="E207" s="33" t="s">
        <v>426</v>
      </c>
      <c r="F207" s="33" t="s">
        <v>508</v>
      </c>
      <c r="G207" s="33" t="s">
        <v>102</v>
      </c>
      <c r="H207" s="35">
        <v>4</v>
      </c>
      <c r="I207" s="38">
        <v>855000</v>
      </c>
      <c r="J207" s="38">
        <v>3420000</v>
      </c>
      <c r="L207" s="42"/>
    </row>
    <row r="208" spans="1:12" x14ac:dyDescent="0.3">
      <c r="A208" s="30">
        <v>199</v>
      </c>
      <c r="B208" s="37" t="s">
        <v>527</v>
      </c>
      <c r="C208" s="37" t="s">
        <v>528</v>
      </c>
      <c r="D208" s="33" t="s">
        <v>529</v>
      </c>
      <c r="E208" s="33" t="s">
        <v>426</v>
      </c>
      <c r="F208" s="33" t="s">
        <v>520</v>
      </c>
      <c r="G208" s="33" t="s">
        <v>118</v>
      </c>
      <c r="H208" s="35">
        <v>4</v>
      </c>
      <c r="I208" s="38">
        <v>375000</v>
      </c>
      <c r="J208" s="38">
        <v>1500000</v>
      </c>
    </row>
    <row r="209" spans="1:10" x14ac:dyDescent="0.3">
      <c r="A209" s="30">
        <v>200</v>
      </c>
      <c r="B209" s="37" t="s">
        <v>527</v>
      </c>
      <c r="C209" s="37" t="s">
        <v>528</v>
      </c>
      <c r="D209" s="33" t="s">
        <v>529</v>
      </c>
      <c r="E209" s="33" t="s">
        <v>426</v>
      </c>
      <c r="F209" s="33" t="s">
        <v>520</v>
      </c>
      <c r="G209" s="33" t="s">
        <v>516</v>
      </c>
      <c r="H209" s="35">
        <v>3</v>
      </c>
      <c r="I209" s="38">
        <v>375000</v>
      </c>
      <c r="J209" s="38">
        <v>1125000</v>
      </c>
    </row>
    <row r="210" spans="1:10" x14ac:dyDescent="0.3">
      <c r="A210" s="43">
        <v>201</v>
      </c>
      <c r="B210" s="44" t="s">
        <v>530</v>
      </c>
      <c r="C210" s="44" t="s">
        <v>531</v>
      </c>
      <c r="D210" s="45" t="s">
        <v>532</v>
      </c>
      <c r="E210" s="45" t="s">
        <v>426</v>
      </c>
      <c r="F210" s="45" t="s">
        <v>533</v>
      </c>
      <c r="G210" s="45" t="s">
        <v>202</v>
      </c>
      <c r="H210" s="46">
        <v>3</v>
      </c>
      <c r="I210" s="47">
        <v>450000</v>
      </c>
      <c r="J210" s="47">
        <v>1350000</v>
      </c>
    </row>
    <row r="211" spans="1:10" x14ac:dyDescent="0.3">
      <c r="J211" s="42"/>
    </row>
    <row r="212" spans="1:10" x14ac:dyDescent="0.2">
      <c r="A212" s="48" t="str">
        <f>"Danh sách gồm: "&amp;A210&amp;" sinh viên./."</f>
        <v>Danh sách gồm: 201 sinh viên./.</v>
      </c>
      <c r="B212" s="48"/>
      <c r="C212" s="48"/>
    </row>
  </sheetData>
  <mergeCells count="3">
    <mergeCell ref="A1:J1"/>
    <mergeCell ref="A2:J2"/>
    <mergeCell ref="A212:C2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2021-04-16T02:31:33Z</dcterms:created>
  <dcterms:modified xsi:type="dcterms:W3CDTF">2021-04-16T02:32:19Z</dcterms:modified>
</cp:coreProperties>
</file>